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440" windowHeight="7812" activeTab="0"/>
  </bookViews>
  <sheets>
    <sheet name="Zmeny MŠ od 01.04.2015" sheetId="1" r:id="rId1"/>
    <sheet name="Zmeny MŠ od 01.09.2015" sheetId="2" r:id="rId2"/>
    <sheet name="Zmeny ZŠ od 01.04.2015" sheetId="3" r:id="rId3"/>
    <sheet name="Zmeny I. st. ZŠ od 01.09.2015" sheetId="4" r:id="rId4"/>
    <sheet name="Zmeny II. st. ZŠ od 01. 09.2015" sheetId="5" r:id="rId5"/>
  </sheets>
  <definedNames/>
  <calcPr fullCalcOnLoad="1"/>
</workbook>
</file>

<file path=xl/sharedStrings.xml><?xml version="1.0" encoding="utf-8"?>
<sst xmlns="http://schemas.openxmlformats.org/spreadsheetml/2006/main" count="161" uniqueCount="59">
  <si>
    <t>Príspevok za pobyt dieťať v MŠ</t>
  </si>
  <si>
    <t xml:space="preserve"> </t>
  </si>
  <si>
    <t>Navrhovaná výška príspevku</t>
  </si>
  <si>
    <t>Zvýšenie o</t>
  </si>
  <si>
    <t>% nárast</t>
  </si>
  <si>
    <t>Súčasná výška príspevku 0,10 €</t>
  </si>
  <si>
    <t xml:space="preserve"> Príspevok na režijné náklady v MŠ na 1 mesiac</t>
  </si>
  <si>
    <t>Počet dní v mesiaci</t>
  </si>
  <si>
    <t xml:space="preserve">Príspevok za pobyt </t>
  </si>
  <si>
    <t>režijné náklady</t>
  </si>
  <si>
    <t xml:space="preserve">Nárast o </t>
  </si>
  <si>
    <t>Súčasný celkový príspevok  za pobyt dieťaťa a režijné náklady</t>
  </si>
  <si>
    <t>Súčasný príspevok - 15 %  životného                                             minima na 1 nezaop. dieťa</t>
  </si>
  <si>
    <t>Navrhovaná  výška  príspevku                                             na režijné náklady 0,30</t>
  </si>
  <si>
    <t>Súčasný celkový príspevok  za pobyt                                                                       dieťaťa a režijné náklady</t>
  </si>
  <si>
    <t>Súčasná a navrhovaná výška príspevku za pobyt dieťaťa v MŠ a režijné náklady na stravu</t>
  </si>
  <si>
    <t>Celkové zvýšenie príspevkov zákonných zástupcov detí za pobyt dieťaťa v MŠ a režijné náklady na stravu</t>
  </si>
  <si>
    <t>Celkový príspevok za pobyt dieťaťa                                                   v MŠ a réžijné náklady                               pri navrhovanom zvýšení</t>
  </si>
  <si>
    <t>Navrhovaná výška príspevku na nákup potravín</t>
  </si>
  <si>
    <t>Navrhovaná výška príspevku                                             na nákup potravín</t>
  </si>
  <si>
    <t>Príspevok za pobyt dieťať v ŠKD</t>
  </si>
  <si>
    <t>Súčasná a navrhovaná výška príspevku za pobyt dieťaťa v ŠKD, CVČ a režijné náklady na stravu</t>
  </si>
  <si>
    <t>Celkové zvýšenie príspevkov zákonných zástupcov detí za pobyt dieťaťa v ŠKD, CVČ a režijné náklady na stravu</t>
  </si>
  <si>
    <t>Príspevok za pobyt dieťaťa v CVČ</t>
  </si>
  <si>
    <t xml:space="preserve">Príspevok za pobyt v ŠKD </t>
  </si>
  <si>
    <t>Príspevok za pobyt v CVČ</t>
  </si>
  <si>
    <t>Navrhovaná  výška  príspevku na režijné náklady 0,20</t>
  </si>
  <si>
    <t>Súčasný príspevok - 15 %  životného minima na 1 nezaop. dieťa</t>
  </si>
  <si>
    <t>Súčasný príspevok - 15 %  životného                                       minima na 1 nezaop. dieťa</t>
  </si>
  <si>
    <t>Súčasný príspevok - 15 %  životného                                                        minima na 1 nezaop. dieťa</t>
  </si>
  <si>
    <t xml:space="preserve"> Príspevok na režijné náklady v ZŠ na 1 mesiac</t>
  </si>
  <si>
    <t>Celkový príspevok za pobyt dieťaťa                                                                                           v ŠKD, CVČ a réžijné náklady pri navrhovanom zvýšení</t>
  </si>
  <si>
    <t>Režijné náklady</t>
  </si>
  <si>
    <t xml:space="preserve">Súčasná a navrhovaná výška príspevku za pobyt dieťaťa v ŠKD, CVČ a režijné náklady na stravu </t>
  </si>
  <si>
    <t>Celkový príspevok za pobyt dieťaťa v ŠKD, CVČ a réžijné náklady pri navrhovanom zvýšení</t>
  </si>
  <si>
    <t>Súčasný stav a navrhované zmeny vo výške príspevku zákonných zástupcov detí za pobyt dieťaťav ŚKD, CVČ, prípsevok na režijné náklady a finančných pásiem na nákup potravín I. stupeň ZŠ  od 01.09.2015</t>
  </si>
  <si>
    <t>Súčasný stav a navrhované zmeny vo výške príspevku zákonných zástupcov detí za pobyt dieťaťav ŚKD, CVČ a prípsevok na režijné náklady                                              na I. st. a II. st. ZŠ od 01.04.2015</t>
  </si>
  <si>
    <t xml:space="preserve">Súčasné finančné pásmo na nákup potravín </t>
  </si>
  <si>
    <t>3. finančné pásmo v €</t>
  </si>
  <si>
    <t>1, 19</t>
  </si>
  <si>
    <t>Prepočet súčasného príspevku na mesiac</t>
  </si>
  <si>
    <t>Návrhované finančné pásmo, prepočet na mesiac, nárast v € a % nárast</t>
  </si>
  <si>
    <t>Prepočet výšky príspevku na mesiac</t>
  </si>
  <si>
    <t>Nárast príspevku po prepočítaní na mesiac o sumu  v €</t>
  </si>
  <si>
    <t>Súčasný stav a navrhované zmeny vo výške príspevku zákonných zástupcov detí za pobyt dieťaťa v  MŠ, príspevok  na režijné náklady a finančných pásiem na nákup potravín od 01. 09. 2015</t>
  </si>
  <si>
    <t>2. finančné pásmo v €</t>
  </si>
  <si>
    <t>Súčasné finančné pásmo na nákup potravín a prepočet prípevku na mesiac</t>
  </si>
  <si>
    <t>Navrhované finančné pásmo, prepočet na mesiac v € a % nárast</t>
  </si>
  <si>
    <t>4. finančné pásmo v €</t>
  </si>
  <si>
    <t>Prepočet výšky príspevku na mesiac v €</t>
  </si>
  <si>
    <t>Nárast príspevku po prepočítaní na mesiac o sumu v €</t>
  </si>
  <si>
    <t>%  nárast</t>
  </si>
  <si>
    <t>Prepočet súčasného príspevku na mesiac v €</t>
  </si>
  <si>
    <t>Súčasné finančné pásmo na nákup potravín a prepočet príspevku na mesiac</t>
  </si>
  <si>
    <t>Navrhované finančné pásmo, prepočet na mesiac, nárast v € a % nárast</t>
  </si>
  <si>
    <t xml:space="preserve">Prepočet výšky príspevku na mesiac </t>
  </si>
  <si>
    <t>Nárast o v €</t>
  </si>
  <si>
    <t>Súčasný stav a navrhované zmeny vo výške príspevku zákonných zástupcov detí za pobyt dieťaťav ŠKD, CVČ, prípsevok na režijné náklady a finančných pásiem na nákup potravín II. stupeň ZŠ  od 01. 09. 2015</t>
  </si>
  <si>
    <t>Súčasný stav a navrhované zmeny vo výške príspevku zákonných zástupcov detí za pobyt dieťaťav MŠ a príspevok na režijné náklady od 01.04.2015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</si>
</sst>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64" fontId="43" fillId="0" borderId="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 wrapText="1"/>
    </xf>
    <xf numFmtId="164" fontId="43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24" xfId="0" applyFont="1" applyBorder="1" applyAlignment="1">
      <alignment horizontal="center" vertical="center" textRotation="90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textRotation="90" wrapText="1"/>
    </xf>
    <xf numFmtId="0" fontId="45" fillId="0" borderId="28" xfId="0" applyFont="1" applyBorder="1" applyAlignment="1">
      <alignment horizontal="center" vertical="center" textRotation="90" wrapText="1"/>
    </xf>
    <xf numFmtId="1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7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textRotation="90" wrapText="1"/>
    </xf>
    <xf numFmtId="164" fontId="43" fillId="0" borderId="20" xfId="0" applyNumberFormat="1" applyFont="1" applyBorder="1" applyAlignment="1">
      <alignment horizontal="center" vertical="center"/>
    </xf>
    <xf numFmtId="2" fontId="43" fillId="0" borderId="29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27" xfId="0" applyFont="1" applyFill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34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0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4" fontId="43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8" fontId="45" fillId="0" borderId="2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2" fontId="45" fillId="0" borderId="46" xfId="0" applyNumberFormat="1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2" fontId="45" fillId="0" borderId="48" xfId="0" applyNumberFormat="1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textRotation="90" wrapText="1"/>
    </xf>
    <xf numFmtId="0" fontId="45" fillId="0" borderId="37" xfId="0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164" fontId="43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2" fontId="43" fillId="0" borderId="48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1" xfId="0" applyFont="1" applyFill="1" applyBorder="1" applyAlignment="1">
      <alignment horizontal="center" vertical="center" textRotation="90" wrapText="1"/>
    </xf>
    <xf numFmtId="0" fontId="45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2" fontId="43" fillId="0" borderId="4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PageLayoutView="0" workbookViewId="0" topLeftCell="A1">
      <selection activeCell="X3" sqref="X3"/>
    </sheetView>
  </sheetViews>
  <sheetFormatPr defaultColWidth="9.140625" defaultRowHeight="12.75"/>
  <cols>
    <col min="1" max="1" width="3.28125" style="0" bestFit="1" customWidth="1"/>
    <col min="2" max="2" width="5.7109375" style="0" bestFit="1" customWidth="1"/>
    <col min="3" max="3" width="3.28125" style="0" bestFit="1" customWidth="1"/>
    <col min="4" max="5" width="5.00390625" style="0" bestFit="1" customWidth="1"/>
    <col min="6" max="6" width="5.7109375" style="0" bestFit="1" customWidth="1"/>
    <col min="7" max="7" width="3.28125" style="0" bestFit="1" customWidth="1"/>
    <col min="8" max="8" width="4.00390625" style="0" bestFit="1" customWidth="1"/>
    <col min="9" max="9" width="5.7109375" style="0" bestFit="1" customWidth="1"/>
    <col min="10" max="10" width="4.00390625" style="0" bestFit="1" customWidth="1"/>
    <col min="11" max="11" width="4.421875" style="0" bestFit="1" customWidth="1"/>
    <col min="12" max="12" width="3.28125" style="0" bestFit="1" customWidth="1"/>
    <col min="13" max="13" width="4.421875" style="0" bestFit="1" customWidth="1"/>
    <col min="14" max="14" width="4.00390625" style="0" bestFit="1" customWidth="1"/>
    <col min="15" max="15" width="5.7109375" style="0" bestFit="1" customWidth="1"/>
    <col min="16" max="16" width="8.28125" style="0" bestFit="1" customWidth="1"/>
    <col min="17" max="18" width="4.421875" style="0" bestFit="1" customWidth="1"/>
    <col min="19" max="19" width="5.7109375" style="0" customWidth="1"/>
    <col min="20" max="20" width="0.9921875" style="0" bestFit="1" customWidth="1"/>
    <col min="21" max="28" width="5.7109375" style="0" customWidth="1"/>
    <col min="29" max="29" width="13.57421875" style="0" customWidth="1"/>
    <col min="30" max="30" width="17.00390625" style="0" customWidth="1"/>
    <col min="31" max="31" width="13.7109375" style="0" customWidth="1"/>
    <col min="32" max="32" width="12.140625" style="0" customWidth="1"/>
    <col min="33" max="33" width="14.7109375" style="0" customWidth="1"/>
  </cols>
  <sheetData>
    <row r="1" spans="1:40" ht="39.75" customHeight="1" thickBot="1">
      <c r="A1" s="68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8"/>
      <c r="T1" s="8"/>
      <c r="U1" s="8"/>
      <c r="V1" s="8"/>
      <c r="W1" s="8"/>
      <c r="X1" s="8"/>
      <c r="Y1" s="8"/>
      <c r="Z1" s="8"/>
      <c r="AA1" s="8"/>
      <c r="AC1" s="44"/>
      <c r="AD1" s="44"/>
      <c r="AE1" s="1"/>
      <c r="AF1" s="1"/>
      <c r="AG1" s="1"/>
      <c r="AH1" s="7"/>
      <c r="AI1" s="7"/>
      <c r="AJ1" s="7"/>
      <c r="AK1" s="7"/>
      <c r="AL1" s="7"/>
      <c r="AM1" s="7"/>
      <c r="AN1" s="7"/>
    </row>
    <row r="2" spans="1:40" ht="36.7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8" t="s">
        <v>16</v>
      </c>
      <c r="M2" s="76"/>
      <c r="N2" s="76"/>
      <c r="O2" s="76"/>
      <c r="P2" s="76"/>
      <c r="Q2" s="76"/>
      <c r="R2" s="77"/>
      <c r="S2" s="5"/>
      <c r="T2" s="5" t="s">
        <v>1</v>
      </c>
      <c r="U2" s="5"/>
      <c r="V2" s="5"/>
      <c r="W2" s="5"/>
      <c r="X2" s="5"/>
      <c r="Y2" s="5"/>
      <c r="Z2" s="5"/>
      <c r="AA2" s="5"/>
      <c r="AB2" s="5"/>
      <c r="AC2" s="61"/>
      <c r="AD2" s="2"/>
      <c r="AE2" s="6"/>
      <c r="AF2" s="6"/>
      <c r="AG2" s="6"/>
      <c r="AH2" s="7"/>
      <c r="AI2" s="7"/>
      <c r="AJ2" s="7"/>
      <c r="AK2" s="7"/>
      <c r="AL2" s="7"/>
      <c r="AM2" s="7"/>
      <c r="AN2" s="7"/>
    </row>
    <row r="3" spans="1:40" ht="175.5" customHeight="1">
      <c r="A3" s="66" t="s">
        <v>0</v>
      </c>
      <c r="B3" s="14" t="s">
        <v>12</v>
      </c>
      <c r="C3" s="14" t="s">
        <v>2</v>
      </c>
      <c r="D3" s="15" t="s">
        <v>3</v>
      </c>
      <c r="E3" s="16" t="s">
        <v>4</v>
      </c>
      <c r="F3" s="63" t="s">
        <v>6</v>
      </c>
      <c r="G3" s="17" t="s">
        <v>7</v>
      </c>
      <c r="H3" s="14" t="s">
        <v>5</v>
      </c>
      <c r="I3" s="14" t="s">
        <v>13</v>
      </c>
      <c r="J3" s="15" t="s">
        <v>3</v>
      </c>
      <c r="K3" s="16" t="s">
        <v>4</v>
      </c>
      <c r="L3" s="28" t="s">
        <v>7</v>
      </c>
      <c r="M3" s="14" t="s">
        <v>8</v>
      </c>
      <c r="N3" s="14" t="s">
        <v>9</v>
      </c>
      <c r="O3" s="14" t="s">
        <v>14</v>
      </c>
      <c r="P3" s="14" t="s">
        <v>17</v>
      </c>
      <c r="Q3" s="14" t="s">
        <v>10</v>
      </c>
      <c r="R3" s="18" t="s">
        <v>4</v>
      </c>
      <c r="S3" s="31"/>
      <c r="T3" s="31"/>
      <c r="U3" s="31"/>
      <c r="V3" s="31"/>
      <c r="W3" s="31"/>
      <c r="X3" s="31"/>
      <c r="Y3" s="31"/>
      <c r="Z3" s="31"/>
      <c r="AA3" s="31"/>
      <c r="AC3" s="61"/>
      <c r="AD3" s="2"/>
      <c r="AE3" s="6"/>
      <c r="AF3" s="6"/>
      <c r="AG3" s="6"/>
      <c r="AH3" s="7"/>
      <c r="AI3" s="7"/>
      <c r="AJ3" s="7"/>
      <c r="AK3" s="7"/>
      <c r="AL3" s="7"/>
      <c r="AM3" s="7"/>
      <c r="AN3" s="7"/>
    </row>
    <row r="4" spans="1:40" ht="24.75" customHeight="1">
      <c r="A4" s="67"/>
      <c r="B4" s="13">
        <v>13.6</v>
      </c>
      <c r="C4" s="13">
        <v>25</v>
      </c>
      <c r="D4" s="13">
        <v>11.4</v>
      </c>
      <c r="E4" s="25">
        <f>100-(B4/C4)*100</f>
        <v>45.599999999999994</v>
      </c>
      <c r="F4" s="64"/>
      <c r="G4" s="13">
        <v>20</v>
      </c>
      <c r="H4" s="13">
        <v>2</v>
      </c>
      <c r="I4" s="13">
        <v>6</v>
      </c>
      <c r="J4" s="13">
        <v>4</v>
      </c>
      <c r="K4" s="73">
        <f>100-(H4/I4)*100</f>
        <v>66.66666666666667</v>
      </c>
      <c r="L4" s="29">
        <v>20</v>
      </c>
      <c r="M4" s="12">
        <v>25</v>
      </c>
      <c r="N4" s="13">
        <v>6</v>
      </c>
      <c r="O4" s="13">
        <v>15.6</v>
      </c>
      <c r="P4" s="12">
        <v>31</v>
      </c>
      <c r="Q4" s="12">
        <v>15.4</v>
      </c>
      <c r="R4" s="26">
        <f>100-(O4/P4)*100</f>
        <v>49.67741935483871</v>
      </c>
      <c r="S4" s="11"/>
      <c r="T4" s="11"/>
      <c r="U4" s="11"/>
      <c r="V4" s="11"/>
      <c r="W4" s="11"/>
      <c r="X4" s="11"/>
      <c r="Y4" s="11"/>
      <c r="Z4" s="11"/>
      <c r="AA4" s="11"/>
      <c r="AC4" s="61"/>
      <c r="AD4" s="2"/>
      <c r="AE4" s="6"/>
      <c r="AF4" s="6"/>
      <c r="AG4" s="6"/>
      <c r="AH4" s="7"/>
      <c r="AI4" s="7"/>
      <c r="AJ4" s="7"/>
      <c r="AK4" s="7"/>
      <c r="AL4" s="7"/>
      <c r="AM4" s="7"/>
      <c r="AN4" s="7"/>
    </row>
    <row r="5" spans="1:40" ht="24.75" customHeight="1">
      <c r="A5" s="19"/>
      <c r="B5" s="9"/>
      <c r="C5" s="9"/>
      <c r="D5" s="9"/>
      <c r="E5" s="9"/>
      <c r="F5" s="64"/>
      <c r="G5" s="13">
        <v>21</v>
      </c>
      <c r="H5" s="13">
        <v>2.1</v>
      </c>
      <c r="I5" s="13">
        <v>6.3</v>
      </c>
      <c r="J5" s="13">
        <v>4.2</v>
      </c>
      <c r="K5" s="74"/>
      <c r="L5" s="29">
        <v>21</v>
      </c>
      <c r="M5" s="4">
        <v>25</v>
      </c>
      <c r="N5" s="13">
        <v>6.3</v>
      </c>
      <c r="O5" s="13">
        <v>15.7</v>
      </c>
      <c r="P5" s="4">
        <v>31.3</v>
      </c>
      <c r="Q5" s="4">
        <v>15.6</v>
      </c>
      <c r="R5" s="26">
        <f>100-(O5/P5)*100</f>
        <v>49.840255591054316</v>
      </c>
      <c r="S5" s="11"/>
      <c r="T5" s="11"/>
      <c r="U5" s="11"/>
      <c r="V5" s="11"/>
      <c r="W5" s="11"/>
      <c r="X5" s="11"/>
      <c r="Y5" s="11"/>
      <c r="Z5" s="11"/>
      <c r="AA5" s="11"/>
      <c r="AC5" s="61"/>
      <c r="AD5" s="2"/>
      <c r="AE5" s="6"/>
      <c r="AF5" s="6"/>
      <c r="AG5" s="6"/>
      <c r="AH5" s="7"/>
      <c r="AI5" s="7"/>
      <c r="AJ5" s="7"/>
      <c r="AK5" s="7"/>
      <c r="AL5" s="7"/>
      <c r="AM5" s="7"/>
      <c r="AN5" s="7"/>
    </row>
    <row r="6" spans="1:40" ht="24.75" customHeight="1">
      <c r="A6" s="20"/>
      <c r="B6" s="10"/>
      <c r="C6" s="10"/>
      <c r="D6" s="10"/>
      <c r="E6" s="10"/>
      <c r="F6" s="64"/>
      <c r="G6" s="13">
        <v>22</v>
      </c>
      <c r="H6" s="13">
        <v>2.2</v>
      </c>
      <c r="I6" s="13">
        <v>6.6</v>
      </c>
      <c r="J6" s="13">
        <v>4.4</v>
      </c>
      <c r="K6" s="74"/>
      <c r="L6" s="29">
        <v>22</v>
      </c>
      <c r="M6" s="4">
        <v>25</v>
      </c>
      <c r="N6" s="13">
        <v>6.6</v>
      </c>
      <c r="O6" s="13">
        <v>15.8</v>
      </c>
      <c r="P6" s="4">
        <v>31.6</v>
      </c>
      <c r="Q6" s="4">
        <v>15.8</v>
      </c>
      <c r="R6" s="26">
        <f>100-(O6/P6)*100</f>
        <v>50</v>
      </c>
      <c r="S6" s="11"/>
      <c r="T6" s="11"/>
      <c r="U6" s="11"/>
      <c r="V6" s="11"/>
      <c r="W6" s="11"/>
      <c r="X6" s="11"/>
      <c r="Y6" s="11"/>
      <c r="Z6" s="11"/>
      <c r="AA6" s="11"/>
      <c r="AC6" s="1"/>
      <c r="AD6" s="2"/>
      <c r="AE6" s="6"/>
      <c r="AF6" s="6"/>
      <c r="AG6" s="6"/>
      <c r="AH6" s="7"/>
      <c r="AI6" s="7"/>
      <c r="AJ6" s="7"/>
      <c r="AK6" s="7"/>
      <c r="AL6" s="7"/>
      <c r="AM6" s="7"/>
      <c r="AN6" s="7"/>
    </row>
    <row r="7" spans="1:40" ht="24.75" customHeight="1" thickBot="1">
      <c r="A7" s="21"/>
      <c r="B7" s="22"/>
      <c r="C7" s="22"/>
      <c r="D7" s="22"/>
      <c r="E7" s="22"/>
      <c r="F7" s="65"/>
      <c r="G7" s="23">
        <v>23</v>
      </c>
      <c r="H7" s="23">
        <v>2.3</v>
      </c>
      <c r="I7" s="23">
        <v>6.9</v>
      </c>
      <c r="J7" s="23">
        <v>4.6</v>
      </c>
      <c r="K7" s="75"/>
      <c r="L7" s="30">
        <v>23</v>
      </c>
      <c r="M7" s="24">
        <v>25</v>
      </c>
      <c r="N7" s="23">
        <v>6.9</v>
      </c>
      <c r="O7" s="23">
        <v>15.9</v>
      </c>
      <c r="P7" s="24">
        <v>31.9</v>
      </c>
      <c r="Q7" s="24">
        <v>16</v>
      </c>
      <c r="R7" s="27">
        <f>100-(O7/P7)*100</f>
        <v>50.15673981191222</v>
      </c>
      <c r="S7" s="11"/>
      <c r="T7" s="11"/>
      <c r="U7" s="11"/>
      <c r="V7" s="11"/>
      <c r="W7" s="11"/>
      <c r="X7" s="11"/>
      <c r="Y7" s="11"/>
      <c r="Z7" s="11"/>
      <c r="AA7" s="11"/>
      <c r="AC7" s="44"/>
      <c r="AD7" s="44"/>
      <c r="AE7" s="44"/>
      <c r="AF7" s="44"/>
      <c r="AG7" s="44"/>
      <c r="AH7" s="7"/>
      <c r="AI7" s="7"/>
      <c r="AJ7" s="7"/>
      <c r="AK7" s="7"/>
      <c r="AL7" s="7"/>
      <c r="AM7" s="7"/>
      <c r="AN7" s="7"/>
    </row>
    <row r="8" spans="1:40" ht="15">
      <c r="A8" s="9"/>
      <c r="B8" s="10"/>
      <c r="C8" s="10"/>
      <c r="D8" s="10"/>
      <c r="E8" s="10"/>
      <c r="AC8" s="61"/>
      <c r="AD8" s="61"/>
      <c r="AE8" s="1"/>
      <c r="AF8" s="1"/>
      <c r="AG8" s="1"/>
      <c r="AH8" s="7"/>
      <c r="AI8" s="7"/>
      <c r="AJ8" s="7"/>
      <c r="AK8" s="7"/>
      <c r="AL8" s="7"/>
      <c r="AM8" s="7"/>
      <c r="AN8" s="7"/>
    </row>
    <row r="9" spans="1:40" ht="15">
      <c r="A9" s="9"/>
      <c r="B9" s="10"/>
      <c r="C9" s="10"/>
      <c r="D9" s="10"/>
      <c r="E9" s="10"/>
      <c r="H9" t="s">
        <v>1</v>
      </c>
      <c r="AC9" s="61"/>
      <c r="AD9" s="1"/>
      <c r="AE9" s="6"/>
      <c r="AF9" s="6"/>
      <c r="AG9" s="6"/>
      <c r="AH9" s="7"/>
      <c r="AI9" s="7"/>
      <c r="AJ9" s="7"/>
      <c r="AK9" s="7"/>
      <c r="AL9" s="7"/>
      <c r="AM9" s="7"/>
      <c r="AN9" s="7"/>
    </row>
    <row r="10" spans="1:40" ht="35.25" customHeight="1">
      <c r="A10" s="1"/>
      <c r="B10" s="2"/>
      <c r="C10" s="2"/>
      <c r="D10" s="2"/>
      <c r="E10" s="2"/>
      <c r="AC10" s="71"/>
      <c r="AD10" s="1"/>
      <c r="AE10" s="6"/>
      <c r="AF10" s="6"/>
      <c r="AG10" s="6"/>
      <c r="AH10" s="7"/>
      <c r="AI10" s="7"/>
      <c r="AJ10" s="7"/>
      <c r="AK10" s="7"/>
      <c r="AL10" s="7"/>
      <c r="AM10" s="7"/>
      <c r="AN10" s="7"/>
    </row>
    <row r="11" spans="1:40" ht="38.25" customHeight="1">
      <c r="A11" s="1"/>
      <c r="B11" s="2"/>
      <c r="C11" s="2"/>
      <c r="D11" s="2"/>
      <c r="E11" s="2"/>
      <c r="AC11" s="71"/>
      <c r="AD11" s="1"/>
      <c r="AE11" s="6"/>
      <c r="AF11" s="6"/>
      <c r="AG11" s="6"/>
      <c r="AH11" s="7"/>
      <c r="AI11" s="7"/>
      <c r="AJ11" s="7"/>
      <c r="AK11" s="7"/>
      <c r="AL11" s="7"/>
      <c r="AM11" s="7"/>
      <c r="AN11" s="7"/>
    </row>
    <row r="12" spans="1:40" ht="21.75" customHeight="1">
      <c r="A12" s="1"/>
      <c r="B12" s="2"/>
      <c r="C12" s="2"/>
      <c r="D12" s="2"/>
      <c r="E12" s="2"/>
      <c r="AC12" s="72"/>
      <c r="AD12" s="72"/>
      <c r="AE12" s="6"/>
      <c r="AF12" s="6"/>
      <c r="AG12" s="6"/>
      <c r="AH12" s="7"/>
      <c r="AI12" s="7"/>
      <c r="AJ12" s="7"/>
      <c r="AK12" s="7"/>
      <c r="AL12" s="7"/>
      <c r="AM12" s="7"/>
      <c r="AN12" s="7"/>
    </row>
    <row r="13" spans="1:40" ht="21.75" customHeight="1">
      <c r="A13" s="1"/>
      <c r="B13" s="2"/>
      <c r="C13" s="2"/>
      <c r="D13" s="2"/>
      <c r="E13" s="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21.75" customHeight="1">
      <c r="A14" s="1"/>
      <c r="B14" s="2"/>
      <c r="C14" s="2"/>
      <c r="D14" s="2"/>
      <c r="E14" s="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29:40" ht="21.75" customHeight="1"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66.75" customHeight="1">
      <c r="A16" s="7"/>
      <c r="B16" s="51"/>
      <c r="C16" s="51"/>
      <c r="D16" s="51"/>
      <c r="E16" s="5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5">
      <c r="A17" s="61"/>
      <c r="B17" s="6"/>
      <c r="C17" s="6"/>
      <c r="D17" s="6"/>
      <c r="E17" s="6"/>
      <c r="G17" s="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>
      <c r="A18" s="61"/>
      <c r="B18" s="6"/>
      <c r="C18" s="6"/>
      <c r="D18" s="6"/>
      <c r="E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>
      <c r="A19" s="61"/>
      <c r="B19" s="6"/>
      <c r="C19" s="6"/>
      <c r="D19" s="6"/>
      <c r="E19" s="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61"/>
      <c r="B20" s="6"/>
      <c r="C20" s="6"/>
      <c r="D20" s="6"/>
      <c r="E20" s="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21.75" customHeight="1">
      <c r="A21" s="51"/>
      <c r="B21" s="6"/>
      <c r="C21" s="6"/>
      <c r="D21" s="6"/>
      <c r="E21" s="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28.5" customHeight="1">
      <c r="A22" s="7"/>
      <c r="B22" s="7"/>
      <c r="C22" s="7"/>
      <c r="D22" s="7"/>
      <c r="E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64.5" customHeight="1">
      <c r="A23" s="51"/>
      <c r="B23" s="51"/>
      <c r="C23" s="51"/>
      <c r="D23" s="51"/>
      <c r="E23" s="5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36" customHeight="1">
      <c r="A24" s="61"/>
      <c r="B24" s="6"/>
      <c r="C24" s="6"/>
      <c r="D24" s="6"/>
      <c r="E24" s="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5">
      <c r="A25" s="62"/>
      <c r="B25" s="6"/>
      <c r="C25" s="6"/>
      <c r="D25" s="6"/>
      <c r="E25" s="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48.75" customHeight="1">
      <c r="A26" s="62"/>
      <c r="B26" s="6"/>
      <c r="C26" s="6"/>
      <c r="D26" s="6"/>
      <c r="E26" s="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5" s="7" customFormat="1" ht="15">
      <c r="A27" s="52"/>
      <c r="B27" s="6"/>
      <c r="C27" s="6"/>
      <c r="D27" s="6"/>
      <c r="E27" s="6"/>
    </row>
    <row r="28" spans="1:5" ht="12.75">
      <c r="A28" s="7"/>
      <c r="B28" s="7"/>
      <c r="C28" s="7"/>
      <c r="D28" s="7"/>
      <c r="E28" s="7"/>
    </row>
  </sheetData>
  <sheetProtection/>
  <mergeCells count="12">
    <mergeCell ref="L2:R2"/>
    <mergeCell ref="A2:K2"/>
    <mergeCell ref="A24:A26"/>
    <mergeCell ref="F3:F7"/>
    <mergeCell ref="A3:A4"/>
    <mergeCell ref="A17:A20"/>
    <mergeCell ref="A1:R1"/>
    <mergeCell ref="AC2:AC5"/>
    <mergeCell ref="AC8:AD8"/>
    <mergeCell ref="AC9:AC11"/>
    <mergeCell ref="AC12:AD12"/>
    <mergeCell ref="K4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B1">
      <selection activeCell="AD4" sqref="AD4"/>
    </sheetView>
  </sheetViews>
  <sheetFormatPr defaultColWidth="9.140625" defaultRowHeight="12.75"/>
  <cols>
    <col min="1" max="1" width="3.28125" style="0" bestFit="1" customWidth="1"/>
    <col min="2" max="2" width="5.7109375" style="0" bestFit="1" customWidth="1"/>
    <col min="3" max="3" width="3.28125" style="0" bestFit="1" customWidth="1"/>
    <col min="4" max="5" width="5.00390625" style="0" bestFit="1" customWidth="1"/>
    <col min="6" max="6" width="5.7109375" style="0" bestFit="1" customWidth="1"/>
    <col min="7" max="7" width="3.28125" style="0" bestFit="1" customWidth="1"/>
    <col min="8" max="8" width="4.00390625" style="0" bestFit="1" customWidth="1"/>
    <col min="9" max="9" width="5.7109375" style="0" bestFit="1" customWidth="1"/>
    <col min="10" max="10" width="4.00390625" style="0" bestFit="1" customWidth="1"/>
    <col min="11" max="11" width="4.421875" style="0" bestFit="1" customWidth="1"/>
    <col min="12" max="12" width="4.8515625" style="0" bestFit="1" customWidth="1"/>
    <col min="13" max="13" width="3.28125" style="0" bestFit="1" customWidth="1"/>
    <col min="14" max="14" width="5.7109375" style="0" bestFit="1" customWidth="1"/>
    <col min="15" max="15" width="4.421875" style="0" bestFit="1" customWidth="1"/>
    <col min="16" max="16" width="5.421875" style="0" bestFit="1" customWidth="1"/>
    <col min="17" max="17" width="5.7109375" style="0" bestFit="1" customWidth="1"/>
    <col min="18" max="18" width="4.421875" style="0" bestFit="1" customWidth="1"/>
    <col min="19" max="19" width="3.28125" style="0" bestFit="1" customWidth="1"/>
    <col min="20" max="20" width="4.421875" style="0" bestFit="1" customWidth="1"/>
    <col min="21" max="21" width="4.00390625" style="0" bestFit="1" customWidth="1"/>
    <col min="22" max="23" width="5.7109375" style="0" bestFit="1" customWidth="1"/>
    <col min="24" max="24" width="8.28125" style="0" bestFit="1" customWidth="1"/>
    <col min="25" max="26" width="5.421875" style="0" bestFit="1" customWidth="1"/>
    <col min="29" max="29" width="1.57421875" style="0" bestFit="1" customWidth="1"/>
  </cols>
  <sheetData>
    <row r="1" spans="1:26" ht="30" customHeight="1" thickBot="1">
      <c r="A1" s="68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87"/>
      <c r="M1" s="87"/>
      <c r="N1" s="87"/>
      <c r="O1" s="87"/>
      <c r="P1" s="87"/>
      <c r="Q1" s="87"/>
      <c r="R1" s="87"/>
      <c r="S1" s="69"/>
      <c r="T1" s="69"/>
      <c r="U1" s="69"/>
      <c r="V1" s="69"/>
      <c r="W1" s="69"/>
      <c r="X1" s="69"/>
      <c r="Y1" s="69"/>
      <c r="Z1" s="70"/>
    </row>
    <row r="2" spans="1:26" ht="41.2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95" t="s">
        <v>37</v>
      </c>
      <c r="M2" s="96"/>
      <c r="N2" s="96"/>
      <c r="O2" s="81" t="s">
        <v>41</v>
      </c>
      <c r="P2" s="82"/>
      <c r="Q2" s="82"/>
      <c r="R2" s="83"/>
      <c r="S2" s="69" t="s">
        <v>16</v>
      </c>
      <c r="T2" s="69"/>
      <c r="U2" s="69"/>
      <c r="V2" s="69"/>
      <c r="W2" s="69"/>
      <c r="X2" s="69"/>
      <c r="Y2" s="69"/>
      <c r="Z2" s="70"/>
    </row>
    <row r="3" spans="1:26" ht="176.25" customHeight="1">
      <c r="A3" s="66" t="s">
        <v>0</v>
      </c>
      <c r="B3" s="14" t="s">
        <v>12</v>
      </c>
      <c r="C3" s="14" t="s">
        <v>2</v>
      </c>
      <c r="D3" s="15" t="s">
        <v>3</v>
      </c>
      <c r="E3" s="16" t="s">
        <v>4</v>
      </c>
      <c r="F3" s="63" t="s">
        <v>6</v>
      </c>
      <c r="G3" s="17" t="s">
        <v>7</v>
      </c>
      <c r="H3" s="14" t="s">
        <v>5</v>
      </c>
      <c r="I3" s="14" t="s">
        <v>13</v>
      </c>
      <c r="J3" s="15" t="s">
        <v>3</v>
      </c>
      <c r="K3" s="16" t="s">
        <v>4</v>
      </c>
      <c r="L3" s="53" t="s">
        <v>38</v>
      </c>
      <c r="M3" s="35" t="s">
        <v>7</v>
      </c>
      <c r="N3" s="35" t="s">
        <v>40</v>
      </c>
      <c r="O3" s="35" t="s">
        <v>48</v>
      </c>
      <c r="P3" s="35" t="s">
        <v>42</v>
      </c>
      <c r="Q3" s="35" t="s">
        <v>43</v>
      </c>
      <c r="R3" s="36" t="s">
        <v>4</v>
      </c>
      <c r="S3" s="32" t="s">
        <v>7</v>
      </c>
      <c r="T3" s="14" t="s">
        <v>8</v>
      </c>
      <c r="U3" s="14" t="s">
        <v>9</v>
      </c>
      <c r="V3" s="14" t="s">
        <v>19</v>
      </c>
      <c r="W3" s="14" t="s">
        <v>14</v>
      </c>
      <c r="X3" s="14" t="s">
        <v>17</v>
      </c>
      <c r="Y3" s="14" t="s">
        <v>10</v>
      </c>
      <c r="Z3" s="18" t="s">
        <v>4</v>
      </c>
    </row>
    <row r="4" spans="1:26" ht="24.75" customHeight="1">
      <c r="A4" s="67"/>
      <c r="B4" s="13">
        <v>13.6</v>
      </c>
      <c r="C4" s="13">
        <v>25</v>
      </c>
      <c r="D4" s="13">
        <v>11.4</v>
      </c>
      <c r="E4" s="25">
        <f>100-(B4/C4)*100</f>
        <v>45.599999999999994</v>
      </c>
      <c r="F4" s="88"/>
      <c r="G4" s="13">
        <v>20</v>
      </c>
      <c r="H4" s="13">
        <v>2</v>
      </c>
      <c r="I4" s="13">
        <v>6</v>
      </c>
      <c r="J4" s="13">
        <v>4</v>
      </c>
      <c r="K4" s="73">
        <f>100-(H4/I4)*100</f>
        <v>66.66666666666667</v>
      </c>
      <c r="L4" s="78" t="s">
        <v>39</v>
      </c>
      <c r="M4" s="13">
        <v>20</v>
      </c>
      <c r="N4" s="38">
        <v>23.8</v>
      </c>
      <c r="O4" s="84">
        <v>1.27</v>
      </c>
      <c r="P4" s="38">
        <v>25.4</v>
      </c>
      <c r="Q4" s="38">
        <v>1.6</v>
      </c>
      <c r="R4" s="92">
        <v>6.29</v>
      </c>
      <c r="S4" s="33">
        <v>20</v>
      </c>
      <c r="T4" s="12">
        <v>25</v>
      </c>
      <c r="U4" s="13">
        <v>6</v>
      </c>
      <c r="V4" s="38">
        <v>25.4</v>
      </c>
      <c r="W4" s="40">
        <v>39.4</v>
      </c>
      <c r="X4" s="38">
        <v>56.4</v>
      </c>
      <c r="Y4" s="38">
        <v>17</v>
      </c>
      <c r="Z4" s="42">
        <f>100-(W4/X4)*100</f>
        <v>30.141843971631204</v>
      </c>
    </row>
    <row r="5" spans="1:29" ht="24.75" customHeight="1">
      <c r="A5" s="54"/>
      <c r="B5" s="9"/>
      <c r="C5" s="9"/>
      <c r="D5" s="9"/>
      <c r="E5" s="9"/>
      <c r="F5" s="88"/>
      <c r="G5" s="13">
        <v>21</v>
      </c>
      <c r="H5" s="13">
        <v>2.1</v>
      </c>
      <c r="I5" s="13">
        <v>6.3</v>
      </c>
      <c r="J5" s="13">
        <v>4.2</v>
      </c>
      <c r="K5" s="90"/>
      <c r="L5" s="79"/>
      <c r="M5" s="13">
        <v>21</v>
      </c>
      <c r="N5" s="38">
        <v>24.99</v>
      </c>
      <c r="O5" s="85"/>
      <c r="P5" s="38">
        <v>26.67</v>
      </c>
      <c r="Q5" s="38">
        <v>1.68</v>
      </c>
      <c r="R5" s="93"/>
      <c r="S5" s="33">
        <v>21</v>
      </c>
      <c r="T5" s="4">
        <v>25</v>
      </c>
      <c r="U5" s="13">
        <v>6.3</v>
      </c>
      <c r="V5" s="38">
        <v>26.67</v>
      </c>
      <c r="W5" s="40">
        <v>40.69</v>
      </c>
      <c r="X5" s="38">
        <v>57.97</v>
      </c>
      <c r="Y5" s="38">
        <v>17.28</v>
      </c>
      <c r="Z5" s="42">
        <f>100-(W5/X5)*100</f>
        <v>29.808521649128863</v>
      </c>
      <c r="AC5" t="s">
        <v>1</v>
      </c>
    </row>
    <row r="6" spans="1:26" ht="24.75" customHeight="1">
      <c r="A6" s="20"/>
      <c r="B6" s="10"/>
      <c r="C6" s="10"/>
      <c r="D6" s="10"/>
      <c r="E6" s="10"/>
      <c r="F6" s="88"/>
      <c r="G6" s="13">
        <v>22</v>
      </c>
      <c r="H6" s="13">
        <v>2.2</v>
      </c>
      <c r="I6" s="13">
        <v>6.6</v>
      </c>
      <c r="J6" s="13">
        <v>4.4</v>
      </c>
      <c r="K6" s="90"/>
      <c r="L6" s="79"/>
      <c r="M6" s="13">
        <v>22</v>
      </c>
      <c r="N6" s="38">
        <v>26.18</v>
      </c>
      <c r="O6" s="85"/>
      <c r="P6" s="38">
        <v>27.94</v>
      </c>
      <c r="Q6" s="38">
        <v>1.76</v>
      </c>
      <c r="R6" s="93"/>
      <c r="S6" s="33">
        <v>22</v>
      </c>
      <c r="T6" s="4">
        <v>25</v>
      </c>
      <c r="U6" s="13">
        <v>6.6</v>
      </c>
      <c r="V6" s="38">
        <v>27.94</v>
      </c>
      <c r="W6" s="40">
        <v>41.98</v>
      </c>
      <c r="X6" s="38">
        <v>59.54</v>
      </c>
      <c r="Y6" s="38">
        <v>17.56</v>
      </c>
      <c r="Z6" s="42">
        <f>100-(W6/X6)*100</f>
        <v>29.492777964393696</v>
      </c>
    </row>
    <row r="7" spans="1:26" ht="24.75" customHeight="1" thickBot="1">
      <c r="A7" s="21"/>
      <c r="B7" s="22"/>
      <c r="C7" s="22"/>
      <c r="D7" s="22"/>
      <c r="E7" s="22"/>
      <c r="F7" s="89"/>
      <c r="G7" s="23">
        <v>23</v>
      </c>
      <c r="H7" s="23">
        <v>2.3</v>
      </c>
      <c r="I7" s="23">
        <v>6.9</v>
      </c>
      <c r="J7" s="23">
        <v>4.6</v>
      </c>
      <c r="K7" s="91"/>
      <c r="L7" s="80"/>
      <c r="M7" s="23">
        <v>23</v>
      </c>
      <c r="N7" s="39">
        <v>27.37</v>
      </c>
      <c r="O7" s="86"/>
      <c r="P7" s="39">
        <v>29.21</v>
      </c>
      <c r="Q7" s="39">
        <v>1.84</v>
      </c>
      <c r="R7" s="94"/>
      <c r="S7" s="34">
        <v>23</v>
      </c>
      <c r="T7" s="24">
        <v>25</v>
      </c>
      <c r="U7" s="23">
        <v>6.9</v>
      </c>
      <c r="V7" s="39">
        <v>29.21</v>
      </c>
      <c r="W7" s="41">
        <v>43.27</v>
      </c>
      <c r="X7" s="39">
        <v>61.11</v>
      </c>
      <c r="Y7" s="39">
        <v>17.84</v>
      </c>
      <c r="Z7" s="43">
        <f>100-(W7/X7)*100</f>
        <v>29.193258059237436</v>
      </c>
    </row>
    <row r="15" spans="2:4" ht="12.75">
      <c r="B15" s="9"/>
      <c r="C15" s="5"/>
      <c r="D15" s="5"/>
    </row>
  </sheetData>
  <sheetProtection/>
  <mergeCells count="11">
    <mergeCell ref="L2:N2"/>
    <mergeCell ref="L4:L7"/>
    <mergeCell ref="O2:R2"/>
    <mergeCell ref="O4:O7"/>
    <mergeCell ref="A1:Z1"/>
    <mergeCell ref="A2:K2"/>
    <mergeCell ref="S2:Z2"/>
    <mergeCell ref="A3:A4"/>
    <mergeCell ref="F3:F7"/>
    <mergeCell ref="K4:K7"/>
    <mergeCell ref="R4:R7"/>
  </mergeCells>
  <printOptions/>
  <pageMargins left="0.31496062992125984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I13" sqref="I13"/>
    </sheetView>
  </sheetViews>
  <sheetFormatPr defaultColWidth="4.28125" defaultRowHeight="12.75"/>
  <cols>
    <col min="1" max="4" width="5.8515625" style="0" customWidth="1"/>
    <col min="5" max="5" width="5.28125" style="0" customWidth="1"/>
    <col min="6" max="16384" width="5.8515625" style="0" customWidth="1"/>
  </cols>
  <sheetData>
    <row r="1" spans="1:24" ht="28.5" customHeight="1" thickBot="1">
      <c r="A1" s="68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4" ht="43.5" customHeight="1" thickBot="1">
      <c r="A2" s="68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68" t="s">
        <v>22</v>
      </c>
      <c r="R2" s="76"/>
      <c r="S2" s="76"/>
      <c r="T2" s="76"/>
      <c r="U2" s="76"/>
      <c r="V2" s="76"/>
      <c r="W2" s="76"/>
      <c r="X2" s="77"/>
    </row>
    <row r="3" spans="1:24" ht="188.25" customHeight="1">
      <c r="A3" s="66" t="s">
        <v>20</v>
      </c>
      <c r="B3" s="14" t="s">
        <v>28</v>
      </c>
      <c r="C3" s="14" t="s">
        <v>2</v>
      </c>
      <c r="D3" s="15" t="s">
        <v>3</v>
      </c>
      <c r="E3" s="18" t="s">
        <v>4</v>
      </c>
      <c r="F3" s="104" t="s">
        <v>23</v>
      </c>
      <c r="G3" s="14" t="s">
        <v>29</v>
      </c>
      <c r="H3" s="14" t="s">
        <v>2</v>
      </c>
      <c r="I3" s="15" t="s">
        <v>3</v>
      </c>
      <c r="J3" s="16" t="s">
        <v>4</v>
      </c>
      <c r="K3" s="98" t="s">
        <v>30</v>
      </c>
      <c r="L3" s="17" t="s">
        <v>7</v>
      </c>
      <c r="M3" s="14" t="s">
        <v>5</v>
      </c>
      <c r="N3" s="14" t="s">
        <v>26</v>
      </c>
      <c r="O3" s="15" t="s">
        <v>3</v>
      </c>
      <c r="P3" s="18" t="s">
        <v>4</v>
      </c>
      <c r="Q3" s="28" t="s">
        <v>7</v>
      </c>
      <c r="R3" s="14" t="s">
        <v>24</v>
      </c>
      <c r="S3" s="14" t="s">
        <v>25</v>
      </c>
      <c r="T3" s="14" t="s">
        <v>32</v>
      </c>
      <c r="U3" s="14" t="s">
        <v>14</v>
      </c>
      <c r="V3" s="14" t="s">
        <v>31</v>
      </c>
      <c r="W3" s="14" t="s">
        <v>10</v>
      </c>
      <c r="X3" s="18" t="s">
        <v>4</v>
      </c>
    </row>
    <row r="4" spans="1:26" ht="20.25" customHeight="1" thickBot="1">
      <c r="A4" s="97"/>
      <c r="B4" s="23">
        <v>13.6</v>
      </c>
      <c r="C4" s="23">
        <v>15</v>
      </c>
      <c r="D4" s="23">
        <v>1.4</v>
      </c>
      <c r="E4" s="45">
        <f>100-(B4/C4)*100</f>
        <v>9.333333333333343</v>
      </c>
      <c r="F4" s="105"/>
      <c r="G4" s="23">
        <v>9.04</v>
      </c>
      <c r="H4" s="23">
        <v>10</v>
      </c>
      <c r="I4" s="41">
        <v>0.96</v>
      </c>
      <c r="J4" s="45">
        <f>100-(G4/H4)*100</f>
        <v>9.600000000000009</v>
      </c>
      <c r="K4" s="99"/>
      <c r="L4" s="13">
        <v>20</v>
      </c>
      <c r="M4" s="13">
        <v>2</v>
      </c>
      <c r="N4" s="13">
        <v>4</v>
      </c>
      <c r="O4" s="13">
        <v>2</v>
      </c>
      <c r="P4" s="101">
        <f>100-(M4/N4)*100</f>
        <v>50</v>
      </c>
      <c r="Q4" s="29">
        <v>20</v>
      </c>
      <c r="R4" s="37">
        <v>15</v>
      </c>
      <c r="S4" s="37">
        <v>10</v>
      </c>
      <c r="T4" s="13">
        <v>4</v>
      </c>
      <c r="U4" s="40">
        <v>24.1</v>
      </c>
      <c r="V4" s="12">
        <v>29</v>
      </c>
      <c r="W4" s="38">
        <v>4.9</v>
      </c>
      <c r="X4" s="42">
        <v>16.89</v>
      </c>
      <c r="Z4" t="s">
        <v>1</v>
      </c>
    </row>
    <row r="5" spans="1:24" ht="20.25" customHeight="1">
      <c r="A5" s="19"/>
      <c r="B5" s="9"/>
      <c r="C5" s="9"/>
      <c r="D5" s="9"/>
      <c r="E5" s="9"/>
      <c r="F5" s="9"/>
      <c r="G5" s="9"/>
      <c r="H5" s="9"/>
      <c r="I5" s="9"/>
      <c r="J5" s="9"/>
      <c r="K5" s="99"/>
      <c r="L5" s="13">
        <v>21</v>
      </c>
      <c r="M5" s="13">
        <v>2.1</v>
      </c>
      <c r="N5" s="13">
        <v>4.2</v>
      </c>
      <c r="O5" s="13">
        <v>2.1</v>
      </c>
      <c r="P5" s="102"/>
      <c r="Q5" s="29">
        <v>21</v>
      </c>
      <c r="R5" s="4">
        <v>15</v>
      </c>
      <c r="S5" s="4">
        <v>10</v>
      </c>
      <c r="T5" s="13">
        <v>4.2</v>
      </c>
      <c r="U5" s="13">
        <v>24.74</v>
      </c>
      <c r="V5" s="4">
        <v>29.2</v>
      </c>
      <c r="W5" s="4">
        <v>4.46</v>
      </c>
      <c r="X5" s="42">
        <v>15.27</v>
      </c>
    </row>
    <row r="6" spans="1:24" ht="20.25" customHeight="1">
      <c r="A6" s="20"/>
      <c r="B6" s="10"/>
      <c r="C6" s="10"/>
      <c r="D6" s="10"/>
      <c r="E6" s="10"/>
      <c r="F6" s="10"/>
      <c r="G6" s="10"/>
      <c r="H6" s="10"/>
      <c r="I6" s="10"/>
      <c r="J6" s="10"/>
      <c r="K6" s="99"/>
      <c r="L6" s="13">
        <v>22</v>
      </c>
      <c r="M6" s="13">
        <v>2.2</v>
      </c>
      <c r="N6" s="13">
        <v>4.4</v>
      </c>
      <c r="O6" s="13">
        <v>2.2</v>
      </c>
      <c r="P6" s="102"/>
      <c r="Q6" s="29">
        <v>22</v>
      </c>
      <c r="R6" s="4">
        <v>15</v>
      </c>
      <c r="S6" s="4">
        <v>10</v>
      </c>
      <c r="T6" s="13">
        <v>4.4</v>
      </c>
      <c r="U6" s="13">
        <v>24.84</v>
      </c>
      <c r="V6" s="4">
        <v>29.4</v>
      </c>
      <c r="W6" s="4">
        <v>4.56</v>
      </c>
      <c r="X6" s="42">
        <v>15.51</v>
      </c>
    </row>
    <row r="7" spans="1:24" ht="20.25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100"/>
      <c r="L7" s="23">
        <v>23</v>
      </c>
      <c r="M7" s="23">
        <v>2.3</v>
      </c>
      <c r="N7" s="23">
        <v>4.6</v>
      </c>
      <c r="O7" s="23">
        <v>2.3</v>
      </c>
      <c r="P7" s="103"/>
      <c r="Q7" s="30">
        <v>23</v>
      </c>
      <c r="R7" s="24">
        <v>15</v>
      </c>
      <c r="S7" s="24">
        <v>10</v>
      </c>
      <c r="T7" s="23">
        <v>4.6</v>
      </c>
      <c r="U7" s="23">
        <v>24.94</v>
      </c>
      <c r="V7" s="24">
        <v>29.6</v>
      </c>
      <c r="W7" s="24">
        <v>4.66</v>
      </c>
      <c r="X7" s="43">
        <v>15.74</v>
      </c>
    </row>
    <row r="13" ht="12.75">
      <c r="G13" t="s">
        <v>1</v>
      </c>
    </row>
  </sheetData>
  <sheetProtection/>
  <mergeCells count="7">
    <mergeCell ref="A1:X1"/>
    <mergeCell ref="A2:P2"/>
    <mergeCell ref="Q2:X2"/>
    <mergeCell ref="A3:A4"/>
    <mergeCell ref="K3:K7"/>
    <mergeCell ref="P4:P7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"/>
  <sheetViews>
    <sheetView zoomScalePageLayoutView="0" workbookViewId="0" topLeftCell="A1">
      <selection activeCell="AJ3" sqref="AJ3"/>
    </sheetView>
  </sheetViews>
  <sheetFormatPr defaultColWidth="9.140625" defaultRowHeight="12.75"/>
  <cols>
    <col min="1" max="1" width="3.28125" style="0" bestFit="1" customWidth="1"/>
    <col min="2" max="2" width="5.7109375" style="0" bestFit="1" customWidth="1"/>
    <col min="3" max="3" width="3.28125" style="0" bestFit="1" customWidth="1"/>
    <col min="4" max="4" width="4.00390625" style="0" bestFit="1" customWidth="1"/>
    <col min="5" max="5" width="3.421875" style="0" bestFit="1" customWidth="1"/>
    <col min="6" max="6" width="3.28125" style="0" bestFit="1" customWidth="1"/>
    <col min="7" max="7" width="5.7109375" style="0" bestFit="1" customWidth="1"/>
    <col min="8" max="8" width="3.28125" style="0" bestFit="1" customWidth="1"/>
    <col min="9" max="9" width="4.421875" style="0" bestFit="1" customWidth="1"/>
    <col min="10" max="10" width="4.00390625" style="0" bestFit="1" customWidth="1"/>
    <col min="11" max="12" width="3.28125" style="0" bestFit="1" customWidth="1"/>
    <col min="13" max="15" width="4.00390625" style="0" bestFit="1" customWidth="1"/>
    <col min="16" max="17" width="4.421875" style="0" bestFit="1" customWidth="1"/>
    <col min="18" max="18" width="3.28125" style="0" bestFit="1" customWidth="1"/>
    <col min="19" max="19" width="5.421875" style="0" bestFit="1" customWidth="1"/>
    <col min="20" max="20" width="4.421875" style="0" bestFit="1" customWidth="1"/>
    <col min="21" max="21" width="5.421875" style="0" bestFit="1" customWidth="1"/>
    <col min="22" max="23" width="4.421875" style="0" bestFit="1" customWidth="1"/>
    <col min="24" max="26" width="3.28125" style="0" bestFit="1" customWidth="1"/>
    <col min="27" max="27" width="4.00390625" style="0" bestFit="1" customWidth="1"/>
    <col min="28" max="28" width="5.421875" style="0" bestFit="1" customWidth="1"/>
    <col min="29" max="30" width="5.7109375" style="0" bestFit="1" customWidth="1"/>
    <col min="31" max="32" width="5.421875" style="0" bestFit="1" customWidth="1"/>
    <col min="34" max="34" width="3.28125" style="0" bestFit="1" customWidth="1"/>
  </cols>
  <sheetData>
    <row r="1" spans="1:32" ht="28.5" customHeight="1" thickBot="1">
      <c r="A1" s="109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110"/>
    </row>
    <row r="2" spans="1:32" ht="66" customHeight="1" thickBo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13" t="s">
        <v>46</v>
      </c>
      <c r="R2" s="114"/>
      <c r="S2" s="114"/>
      <c r="T2" s="118" t="s">
        <v>47</v>
      </c>
      <c r="U2" s="119"/>
      <c r="V2" s="119"/>
      <c r="W2" s="120"/>
      <c r="X2" s="68" t="s">
        <v>22</v>
      </c>
      <c r="Y2" s="76"/>
      <c r="Z2" s="76"/>
      <c r="AA2" s="76"/>
      <c r="AB2" s="76"/>
      <c r="AC2" s="76"/>
      <c r="AD2" s="76"/>
      <c r="AE2" s="76"/>
      <c r="AF2" s="77"/>
    </row>
    <row r="3" spans="1:34" ht="260.25" customHeight="1">
      <c r="A3" s="111" t="s">
        <v>20</v>
      </c>
      <c r="B3" s="35" t="s">
        <v>27</v>
      </c>
      <c r="C3" s="35" t="s">
        <v>2</v>
      </c>
      <c r="D3" s="56" t="s">
        <v>3</v>
      </c>
      <c r="E3" s="36" t="s">
        <v>4</v>
      </c>
      <c r="F3" s="67" t="s">
        <v>23</v>
      </c>
      <c r="G3" s="35" t="s">
        <v>27</v>
      </c>
      <c r="H3" s="35" t="s">
        <v>2</v>
      </c>
      <c r="I3" s="56" t="s">
        <v>3</v>
      </c>
      <c r="J3" s="57" t="s">
        <v>4</v>
      </c>
      <c r="K3" s="112" t="s">
        <v>30</v>
      </c>
      <c r="L3" s="58" t="s">
        <v>7</v>
      </c>
      <c r="M3" s="35" t="s">
        <v>5</v>
      </c>
      <c r="N3" s="35" t="s">
        <v>26</v>
      </c>
      <c r="O3" s="56" t="s">
        <v>3</v>
      </c>
      <c r="P3" s="57" t="s">
        <v>4</v>
      </c>
      <c r="Q3" s="53" t="s">
        <v>45</v>
      </c>
      <c r="R3" s="35" t="s">
        <v>7</v>
      </c>
      <c r="S3" s="35" t="s">
        <v>40</v>
      </c>
      <c r="T3" s="35" t="s">
        <v>38</v>
      </c>
      <c r="U3" s="35" t="s">
        <v>49</v>
      </c>
      <c r="V3" s="35" t="s">
        <v>50</v>
      </c>
      <c r="W3" s="59" t="s">
        <v>51</v>
      </c>
      <c r="X3" s="50" t="s">
        <v>7</v>
      </c>
      <c r="Y3" s="35" t="s">
        <v>24</v>
      </c>
      <c r="Z3" s="35" t="s">
        <v>25</v>
      </c>
      <c r="AA3" s="35" t="s">
        <v>32</v>
      </c>
      <c r="AB3" s="35" t="s">
        <v>18</v>
      </c>
      <c r="AC3" s="35" t="s">
        <v>11</v>
      </c>
      <c r="AD3" s="35" t="s">
        <v>34</v>
      </c>
      <c r="AE3" s="35" t="s">
        <v>10</v>
      </c>
      <c r="AF3" s="36" t="s">
        <v>4</v>
      </c>
      <c r="AH3" s="46" t="s">
        <v>1</v>
      </c>
    </row>
    <row r="4" spans="1:32" ht="20.25" customHeight="1" thickBot="1">
      <c r="A4" s="97"/>
      <c r="B4" s="23">
        <v>13.6</v>
      </c>
      <c r="C4" s="23">
        <v>15</v>
      </c>
      <c r="D4" s="23">
        <v>1.4</v>
      </c>
      <c r="E4" s="47">
        <f>100-(B4/C4)*100</f>
        <v>9.333333333333343</v>
      </c>
      <c r="F4" s="105"/>
      <c r="G4" s="23">
        <v>9.04</v>
      </c>
      <c r="H4" s="23">
        <v>10</v>
      </c>
      <c r="I4" s="41">
        <v>0.96</v>
      </c>
      <c r="J4" s="45">
        <f>100-(G4/H4)*100</f>
        <v>9.600000000000009</v>
      </c>
      <c r="K4" s="99"/>
      <c r="L4" s="13">
        <v>20</v>
      </c>
      <c r="M4" s="13">
        <v>2</v>
      </c>
      <c r="N4" s="13">
        <v>4</v>
      </c>
      <c r="O4" s="13">
        <v>2</v>
      </c>
      <c r="P4" s="73">
        <f>100-(M4/N4)*100</f>
        <v>50</v>
      </c>
      <c r="Q4" s="115">
        <v>0.95</v>
      </c>
      <c r="R4" s="13">
        <v>20</v>
      </c>
      <c r="S4" s="38">
        <v>19</v>
      </c>
      <c r="T4" s="84">
        <v>1.01</v>
      </c>
      <c r="U4" s="38">
        <v>20.2</v>
      </c>
      <c r="V4" s="38">
        <v>1.2</v>
      </c>
      <c r="W4" s="106">
        <v>5.94</v>
      </c>
      <c r="X4" s="29">
        <v>20</v>
      </c>
      <c r="Y4" s="37">
        <v>15</v>
      </c>
      <c r="Z4" s="37">
        <v>10</v>
      </c>
      <c r="AA4" s="13">
        <v>4</v>
      </c>
      <c r="AB4" s="38">
        <v>20.2</v>
      </c>
      <c r="AC4" s="40">
        <v>24.1</v>
      </c>
      <c r="AD4" s="38">
        <v>44.3</v>
      </c>
      <c r="AE4" s="38">
        <v>20.2</v>
      </c>
      <c r="AF4" s="42">
        <v>45.59</v>
      </c>
    </row>
    <row r="5" spans="1:32" ht="20.25" customHeight="1">
      <c r="A5" s="19"/>
      <c r="B5" s="9"/>
      <c r="C5" s="9"/>
      <c r="D5" s="9"/>
      <c r="E5" s="9"/>
      <c r="F5" s="9"/>
      <c r="G5" s="9"/>
      <c r="H5" s="9"/>
      <c r="I5" s="9"/>
      <c r="J5" s="9"/>
      <c r="K5" s="99"/>
      <c r="L5" s="13">
        <v>21</v>
      </c>
      <c r="M5" s="13">
        <v>2.1</v>
      </c>
      <c r="N5" s="13">
        <v>4.2</v>
      </c>
      <c r="O5" s="13">
        <v>2.1</v>
      </c>
      <c r="P5" s="74"/>
      <c r="Q5" s="116"/>
      <c r="R5" s="13">
        <v>21</v>
      </c>
      <c r="S5" s="38">
        <v>19.95</v>
      </c>
      <c r="T5" s="121"/>
      <c r="U5" s="38">
        <v>21.21</v>
      </c>
      <c r="V5" s="55">
        <v>1.26</v>
      </c>
      <c r="W5" s="107"/>
      <c r="X5" s="29">
        <v>21</v>
      </c>
      <c r="Y5" s="55">
        <v>15</v>
      </c>
      <c r="Z5" s="55">
        <v>10</v>
      </c>
      <c r="AA5" s="13">
        <v>4.2</v>
      </c>
      <c r="AB5" s="38">
        <v>21.21</v>
      </c>
      <c r="AC5" s="40">
        <v>24.74</v>
      </c>
      <c r="AD5" s="38">
        <v>50.41</v>
      </c>
      <c r="AE5" s="55">
        <v>25.67</v>
      </c>
      <c r="AF5" s="42">
        <v>50.92</v>
      </c>
    </row>
    <row r="6" spans="1:34" ht="20.25" customHeight="1">
      <c r="A6" s="20"/>
      <c r="B6" s="10"/>
      <c r="C6" s="10"/>
      <c r="D6" s="10"/>
      <c r="E6" s="10"/>
      <c r="F6" s="10"/>
      <c r="G6" s="10"/>
      <c r="H6" s="10"/>
      <c r="I6" s="10"/>
      <c r="J6" s="10"/>
      <c r="K6" s="99"/>
      <c r="L6" s="13">
        <v>22</v>
      </c>
      <c r="M6" s="13">
        <v>2.2</v>
      </c>
      <c r="N6" s="13">
        <v>4.4</v>
      </c>
      <c r="O6" s="13">
        <v>2.2</v>
      </c>
      <c r="P6" s="74"/>
      <c r="Q6" s="116"/>
      <c r="R6" s="13">
        <v>22</v>
      </c>
      <c r="S6" s="38">
        <v>20.9</v>
      </c>
      <c r="T6" s="121"/>
      <c r="U6" s="38">
        <v>22.22</v>
      </c>
      <c r="V6" s="55">
        <v>1.32</v>
      </c>
      <c r="W6" s="107"/>
      <c r="X6" s="29">
        <v>22</v>
      </c>
      <c r="Y6" s="55">
        <v>15</v>
      </c>
      <c r="Z6" s="55">
        <v>10</v>
      </c>
      <c r="AA6" s="13">
        <v>4.4</v>
      </c>
      <c r="AB6" s="38">
        <v>22.22</v>
      </c>
      <c r="AC6" s="40">
        <v>24.84</v>
      </c>
      <c r="AD6" s="38">
        <v>51.62</v>
      </c>
      <c r="AE6" s="55">
        <v>26.78</v>
      </c>
      <c r="AF6" s="42">
        <v>51.87</v>
      </c>
      <c r="AH6" t="s">
        <v>1</v>
      </c>
    </row>
    <row r="7" spans="1:32" ht="20.25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100"/>
      <c r="L7" s="23">
        <v>23</v>
      </c>
      <c r="M7" s="23">
        <v>2.3</v>
      </c>
      <c r="N7" s="23">
        <v>4.6</v>
      </c>
      <c r="O7" s="23">
        <v>2.3</v>
      </c>
      <c r="P7" s="75"/>
      <c r="Q7" s="117"/>
      <c r="R7" s="23">
        <v>23</v>
      </c>
      <c r="S7" s="48">
        <v>21.85</v>
      </c>
      <c r="T7" s="122"/>
      <c r="U7" s="48">
        <v>23.23</v>
      </c>
      <c r="V7" s="49">
        <v>1.38</v>
      </c>
      <c r="W7" s="108"/>
      <c r="X7" s="30">
        <v>23</v>
      </c>
      <c r="Y7" s="24">
        <v>15</v>
      </c>
      <c r="Z7" s="24">
        <v>10</v>
      </c>
      <c r="AA7" s="23">
        <v>4.6</v>
      </c>
      <c r="AB7" s="48">
        <v>23.23</v>
      </c>
      <c r="AC7" s="41">
        <v>24.94</v>
      </c>
      <c r="AD7" s="39">
        <v>52.83</v>
      </c>
      <c r="AE7" s="24">
        <v>27.89</v>
      </c>
      <c r="AF7" s="43">
        <v>52.79</v>
      </c>
    </row>
  </sheetData>
  <sheetProtection/>
  <mergeCells count="12">
    <mergeCell ref="T2:W2"/>
    <mergeCell ref="T4:T7"/>
    <mergeCell ref="W4:W7"/>
    <mergeCell ref="A1:AF1"/>
    <mergeCell ref="A2:P2"/>
    <mergeCell ref="X2:AF2"/>
    <mergeCell ref="A3:A4"/>
    <mergeCell ref="F3:F4"/>
    <mergeCell ref="K3:K7"/>
    <mergeCell ref="P4:P7"/>
    <mergeCell ref="Q2:S2"/>
    <mergeCell ref="Q4:Q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"/>
  <sheetViews>
    <sheetView zoomScale="90" zoomScaleNormal="90" zoomScalePageLayoutView="0" workbookViewId="0" topLeftCell="A1">
      <selection activeCell="AJ3" sqref="AJ3"/>
    </sheetView>
  </sheetViews>
  <sheetFormatPr defaultColWidth="9.140625" defaultRowHeight="12.75"/>
  <cols>
    <col min="1" max="1" width="3.28125" style="0" bestFit="1" customWidth="1"/>
    <col min="2" max="2" width="5.00390625" style="0" bestFit="1" customWidth="1"/>
    <col min="3" max="3" width="3.28125" style="0" bestFit="1" customWidth="1"/>
    <col min="4" max="4" width="4.00390625" style="0" bestFit="1" customWidth="1"/>
    <col min="5" max="5" width="3.421875" style="0" bestFit="1" customWidth="1"/>
    <col min="6" max="6" width="3.28125" style="0" bestFit="1" customWidth="1"/>
    <col min="7" max="7" width="5.00390625" style="0" bestFit="1" customWidth="1"/>
    <col min="8" max="8" width="3.28125" style="0" bestFit="1" customWidth="1"/>
    <col min="9" max="9" width="4.421875" style="0" bestFit="1" customWidth="1"/>
    <col min="10" max="10" width="4.00390625" style="0" bestFit="1" customWidth="1"/>
    <col min="11" max="12" width="3.28125" style="0" bestFit="1" customWidth="1"/>
    <col min="13" max="15" width="4.00390625" style="0" bestFit="1" customWidth="1"/>
    <col min="16" max="17" width="4.421875" style="0" bestFit="1" customWidth="1"/>
    <col min="18" max="18" width="3.28125" style="0" bestFit="1" customWidth="1"/>
    <col min="19" max="19" width="5.421875" style="0" bestFit="1" customWidth="1"/>
    <col min="20" max="20" width="4.421875" style="0" bestFit="1" customWidth="1"/>
    <col min="21" max="21" width="5.421875" style="0" bestFit="1" customWidth="1"/>
    <col min="22" max="23" width="4.421875" style="0" bestFit="1" customWidth="1"/>
    <col min="24" max="26" width="3.28125" style="0" bestFit="1" customWidth="1"/>
    <col min="27" max="27" width="4.00390625" style="0" bestFit="1" customWidth="1"/>
    <col min="28" max="29" width="5.421875" style="0" bestFit="1" customWidth="1"/>
    <col min="30" max="30" width="5.7109375" style="0" bestFit="1" customWidth="1"/>
    <col min="31" max="31" width="5.421875" style="0" bestFit="1" customWidth="1"/>
    <col min="32" max="32" width="5.421875" style="0" customWidth="1"/>
  </cols>
  <sheetData>
    <row r="1" spans="1:32" ht="33" customHeight="1" thickBot="1">
      <c r="A1" s="109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110"/>
    </row>
    <row r="2" spans="1:32" ht="89.25" customHeight="1" thickBo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113" t="s">
        <v>53</v>
      </c>
      <c r="R2" s="125"/>
      <c r="S2" s="125"/>
      <c r="T2" s="126" t="s">
        <v>54</v>
      </c>
      <c r="U2" s="127"/>
      <c r="V2" s="127"/>
      <c r="W2" s="128"/>
      <c r="X2" s="69" t="s">
        <v>22</v>
      </c>
      <c r="Y2" s="76"/>
      <c r="Z2" s="76"/>
      <c r="AA2" s="76"/>
      <c r="AB2" s="76"/>
      <c r="AC2" s="76"/>
      <c r="AD2" s="76"/>
      <c r="AE2" s="76"/>
      <c r="AF2" s="77"/>
    </row>
    <row r="3" spans="1:32" ht="289.5" customHeight="1">
      <c r="A3" s="111" t="s">
        <v>20</v>
      </c>
      <c r="B3" s="35" t="s">
        <v>27</v>
      </c>
      <c r="C3" s="35" t="s">
        <v>2</v>
      </c>
      <c r="D3" s="56" t="s">
        <v>3</v>
      </c>
      <c r="E3" s="36" t="s">
        <v>4</v>
      </c>
      <c r="F3" s="67" t="s">
        <v>23</v>
      </c>
      <c r="G3" s="35" t="s">
        <v>27</v>
      </c>
      <c r="H3" s="35" t="s">
        <v>2</v>
      </c>
      <c r="I3" s="56" t="s">
        <v>3</v>
      </c>
      <c r="J3" s="57" t="s">
        <v>4</v>
      </c>
      <c r="K3" s="112" t="s">
        <v>30</v>
      </c>
      <c r="L3" s="58" t="s">
        <v>7</v>
      </c>
      <c r="M3" s="35" t="s">
        <v>5</v>
      </c>
      <c r="N3" s="35" t="s">
        <v>26</v>
      </c>
      <c r="O3" s="56" t="s">
        <v>3</v>
      </c>
      <c r="P3" s="36" t="s">
        <v>4</v>
      </c>
      <c r="Q3" s="50" t="s">
        <v>45</v>
      </c>
      <c r="R3" s="35" t="s">
        <v>7</v>
      </c>
      <c r="S3" s="35" t="s">
        <v>52</v>
      </c>
      <c r="T3" s="35" t="s">
        <v>38</v>
      </c>
      <c r="U3" s="35" t="s">
        <v>55</v>
      </c>
      <c r="V3" s="35" t="s">
        <v>50</v>
      </c>
      <c r="W3" s="59" t="s">
        <v>4</v>
      </c>
      <c r="X3" s="60" t="s">
        <v>7</v>
      </c>
      <c r="Y3" s="35" t="s">
        <v>24</v>
      </c>
      <c r="Z3" s="35" t="s">
        <v>25</v>
      </c>
      <c r="AA3" s="35" t="s">
        <v>32</v>
      </c>
      <c r="AB3" s="35" t="s">
        <v>18</v>
      </c>
      <c r="AC3" s="35" t="s">
        <v>11</v>
      </c>
      <c r="AD3" s="35" t="s">
        <v>34</v>
      </c>
      <c r="AE3" s="35" t="s">
        <v>56</v>
      </c>
      <c r="AF3" s="36" t="s">
        <v>4</v>
      </c>
    </row>
    <row r="4" spans="1:32" ht="27" customHeight="1" thickBot="1">
      <c r="A4" s="97"/>
      <c r="B4" s="23">
        <v>13.6</v>
      </c>
      <c r="C4" s="23">
        <v>15</v>
      </c>
      <c r="D4" s="23">
        <v>1.4</v>
      </c>
      <c r="E4" s="47">
        <f>100-(B4/C4)*100</f>
        <v>9.333333333333343</v>
      </c>
      <c r="F4" s="105"/>
      <c r="G4" s="23">
        <v>9.04</v>
      </c>
      <c r="H4" s="23">
        <v>10</v>
      </c>
      <c r="I4" s="41">
        <v>0.96</v>
      </c>
      <c r="J4" s="45">
        <f>100-(G4/H4)*100</f>
        <v>9.600000000000009</v>
      </c>
      <c r="K4" s="99"/>
      <c r="L4" s="13">
        <v>20</v>
      </c>
      <c r="M4" s="13">
        <v>2</v>
      </c>
      <c r="N4" s="13">
        <v>4</v>
      </c>
      <c r="O4" s="13">
        <v>2</v>
      </c>
      <c r="P4" s="101">
        <f>100-(M4/N4)*100</f>
        <v>50</v>
      </c>
      <c r="Q4" s="115">
        <v>1.01</v>
      </c>
      <c r="R4" s="13">
        <v>20</v>
      </c>
      <c r="S4" s="38">
        <v>20.2</v>
      </c>
      <c r="T4" s="129">
        <v>1.09</v>
      </c>
      <c r="U4" s="38">
        <v>21.8</v>
      </c>
      <c r="V4" s="38">
        <v>1.6</v>
      </c>
      <c r="W4" s="92">
        <v>7.33</v>
      </c>
      <c r="X4" s="33">
        <v>20</v>
      </c>
      <c r="Y4" s="37">
        <v>15</v>
      </c>
      <c r="Z4" s="37">
        <v>10</v>
      </c>
      <c r="AA4" s="13">
        <v>4</v>
      </c>
      <c r="AB4" s="38">
        <v>21.8</v>
      </c>
      <c r="AC4" s="40">
        <v>24.1</v>
      </c>
      <c r="AD4" s="38">
        <v>50.8</v>
      </c>
      <c r="AE4" s="38">
        <v>26.7</v>
      </c>
      <c r="AF4" s="42">
        <v>52.55</v>
      </c>
    </row>
    <row r="5" spans="1:32" ht="19.5" customHeight="1">
      <c r="A5" s="19"/>
      <c r="B5" s="9"/>
      <c r="C5" s="9"/>
      <c r="D5" s="9"/>
      <c r="E5" s="9"/>
      <c r="F5" s="9"/>
      <c r="G5" s="9"/>
      <c r="H5" s="9"/>
      <c r="I5" s="9"/>
      <c r="J5" s="9"/>
      <c r="K5" s="99"/>
      <c r="L5" s="13">
        <v>21</v>
      </c>
      <c r="M5" s="13">
        <v>2.1</v>
      </c>
      <c r="N5" s="13">
        <v>4.2</v>
      </c>
      <c r="O5" s="13">
        <v>2.1</v>
      </c>
      <c r="P5" s="102"/>
      <c r="Q5" s="123"/>
      <c r="R5" s="13">
        <v>21</v>
      </c>
      <c r="S5" s="38">
        <v>21.21</v>
      </c>
      <c r="T5" s="130"/>
      <c r="U5" s="38">
        <v>22.89</v>
      </c>
      <c r="V5" s="38">
        <v>1.68</v>
      </c>
      <c r="W5" s="93"/>
      <c r="X5" s="33">
        <v>21</v>
      </c>
      <c r="Y5" s="4">
        <v>15</v>
      </c>
      <c r="Z5" s="4">
        <v>10</v>
      </c>
      <c r="AA5" s="13">
        <v>4.2</v>
      </c>
      <c r="AB5" s="38">
        <v>22.89</v>
      </c>
      <c r="AC5" s="40">
        <v>24.74</v>
      </c>
      <c r="AD5" s="38">
        <v>52.09</v>
      </c>
      <c r="AE5" s="38">
        <v>27.35</v>
      </c>
      <c r="AF5" s="42">
        <v>52.6</v>
      </c>
    </row>
    <row r="6" spans="1:32" ht="19.5" customHeight="1">
      <c r="A6" s="20"/>
      <c r="B6" s="10"/>
      <c r="C6" s="10"/>
      <c r="D6" s="10"/>
      <c r="E6" s="10"/>
      <c r="F6" s="10"/>
      <c r="G6" s="10"/>
      <c r="H6" s="10"/>
      <c r="I6" s="10"/>
      <c r="J6" s="10"/>
      <c r="K6" s="99"/>
      <c r="L6" s="13">
        <v>22</v>
      </c>
      <c r="M6" s="13">
        <v>2.2</v>
      </c>
      <c r="N6" s="13">
        <v>4.4</v>
      </c>
      <c r="O6" s="13">
        <v>2.2</v>
      </c>
      <c r="P6" s="102"/>
      <c r="Q6" s="123"/>
      <c r="R6" s="13">
        <v>22</v>
      </c>
      <c r="S6" s="38">
        <v>22.22</v>
      </c>
      <c r="T6" s="130"/>
      <c r="U6" s="38">
        <v>23.98</v>
      </c>
      <c r="V6" s="38">
        <v>1.76</v>
      </c>
      <c r="W6" s="93"/>
      <c r="X6" s="33">
        <v>22</v>
      </c>
      <c r="Y6" s="4">
        <v>15</v>
      </c>
      <c r="Z6" s="4">
        <v>10</v>
      </c>
      <c r="AA6" s="13">
        <v>4.4</v>
      </c>
      <c r="AB6" s="38">
        <v>23.98</v>
      </c>
      <c r="AC6" s="40">
        <v>24.84</v>
      </c>
      <c r="AD6" s="38">
        <v>53.38</v>
      </c>
      <c r="AE6" s="38">
        <v>28.54</v>
      </c>
      <c r="AF6" s="42">
        <v>53.46</v>
      </c>
    </row>
    <row r="7" spans="1:32" ht="25.5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100"/>
      <c r="L7" s="23">
        <v>23</v>
      </c>
      <c r="M7" s="23">
        <v>2.3</v>
      </c>
      <c r="N7" s="23">
        <v>4.6</v>
      </c>
      <c r="O7" s="23">
        <v>2.3</v>
      </c>
      <c r="P7" s="103"/>
      <c r="Q7" s="124"/>
      <c r="R7" s="23">
        <v>23</v>
      </c>
      <c r="S7" s="48">
        <v>23.23</v>
      </c>
      <c r="T7" s="131"/>
      <c r="U7" s="48">
        <v>25.07</v>
      </c>
      <c r="V7" s="48">
        <v>1.84</v>
      </c>
      <c r="W7" s="94"/>
      <c r="X7" s="34">
        <v>23</v>
      </c>
      <c r="Y7" s="24">
        <v>15</v>
      </c>
      <c r="Z7" s="24">
        <v>10</v>
      </c>
      <c r="AA7" s="23">
        <v>4.6</v>
      </c>
      <c r="AB7" s="48">
        <v>25.07</v>
      </c>
      <c r="AC7" s="41">
        <v>24.94</v>
      </c>
      <c r="AD7" s="39">
        <v>54.67</v>
      </c>
      <c r="AE7" s="39">
        <v>29.73</v>
      </c>
      <c r="AF7" s="43">
        <v>54.38</v>
      </c>
    </row>
  </sheetData>
  <sheetProtection/>
  <mergeCells count="12">
    <mergeCell ref="T2:W2"/>
    <mergeCell ref="T4:T7"/>
    <mergeCell ref="A1:AF1"/>
    <mergeCell ref="A2:P2"/>
    <mergeCell ref="X2:AF2"/>
    <mergeCell ref="A3:A4"/>
    <mergeCell ref="F3:F4"/>
    <mergeCell ref="K3:K7"/>
    <mergeCell ref="P4:P7"/>
    <mergeCell ref="W4:W7"/>
    <mergeCell ref="Q4:Q7"/>
    <mergeCell ref="Q2:S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Petrzalka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Sonneková Anna</dc:creator>
  <cp:keywords/>
  <dc:description/>
  <cp:lastModifiedBy>Bednarič Matúš</cp:lastModifiedBy>
  <cp:lastPrinted>2015-02-04T08:14:20Z</cp:lastPrinted>
  <dcterms:created xsi:type="dcterms:W3CDTF">2015-02-02T12:27:00Z</dcterms:created>
  <dcterms:modified xsi:type="dcterms:W3CDTF">2015-02-09T08:18:11Z</dcterms:modified>
  <cp:category/>
  <cp:version/>
  <cp:contentType/>
  <cp:contentStatus/>
</cp:coreProperties>
</file>