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410" windowHeight="9165"/>
  </bookViews>
  <sheets>
    <sheet name="SO 01" sheetId="1" r:id="rId1"/>
  </sheets>
  <definedNames>
    <definedName name="_xlnm._FilterDatabase" hidden="1">#REF!</definedName>
    <definedName name="fakt1R">#REF!</definedName>
    <definedName name="_xlnm.Print_Titles" localSheetId="0">'SO 01'!$3:$4</definedName>
  </definedNames>
  <calcPr calcId="125725"/>
</workbook>
</file>

<file path=xl/calcChain.xml><?xml version="1.0" encoding="utf-8"?>
<calcChain xmlns="http://schemas.openxmlformats.org/spreadsheetml/2006/main">
  <c r="G8" i="1"/>
  <c r="G9"/>
  <c r="G6" l="1"/>
  <c r="G7" l="1"/>
  <c r="G5" l="1"/>
  <c r="G10" l="1"/>
  <c r="G12" s="1"/>
  <c r="G11" s="1"/>
</calcChain>
</file>

<file path=xl/sharedStrings.xml><?xml version="1.0" encoding="utf-8"?>
<sst xmlns="http://schemas.openxmlformats.org/spreadsheetml/2006/main" count="29" uniqueCount="28">
  <si>
    <t>Por.</t>
  </si>
  <si>
    <t>Kód položky</t>
  </si>
  <si>
    <t>Popis položky, stavebného dielu, remesla,</t>
  </si>
  <si>
    <t>Množstvo</t>
  </si>
  <si>
    <t>Merná</t>
  </si>
  <si>
    <t>Jednot.</t>
  </si>
  <si>
    <t>Spolu</t>
  </si>
  <si>
    <t>číslo</t>
  </si>
  <si>
    <t>výkaz-výmer</t>
  </si>
  <si>
    <t>výmera</t>
  </si>
  <si>
    <t>jednotka</t>
  </si>
  <si>
    <t>cena</t>
  </si>
  <si>
    <t xml:space="preserve">m2      </t>
  </si>
  <si>
    <t xml:space="preserve">m3      </t>
  </si>
  <si>
    <t xml:space="preserve">t       </t>
  </si>
  <si>
    <t xml:space="preserve">Príplatok za hladenie ,prípadne zdrsnenie /česanie/ betónových plôch </t>
  </si>
  <si>
    <t xml:space="preserve">58112-1419   </t>
  </si>
  <si>
    <t>89933-1111</t>
  </si>
  <si>
    <t>Výšková úprava uličného vstupu alebo vpuste do 200 mm zvýšením poklopu</t>
  </si>
  <si>
    <t>ks</t>
  </si>
  <si>
    <t>63136-2022</t>
  </si>
  <si>
    <r>
      <t xml:space="preserve">Rozprestretie a urovnanie ornice v rovine  </t>
    </r>
    <r>
      <rPr>
        <sz val="11"/>
        <rFont val="Calibri"/>
        <family val="2"/>
        <charset val="238"/>
        <scheme val="minor"/>
      </rPr>
      <t xml:space="preserve">hrúbky vrstvy </t>
    </r>
    <r>
      <rPr>
        <sz val="10"/>
        <rFont val="Arial CE"/>
        <family val="2"/>
        <charset val="238"/>
      </rPr>
      <t>do 300mm</t>
    </r>
  </si>
  <si>
    <t xml:space="preserve">Kryt cementobetónový vozoviek skupiny CB IV - nadspotreba                                                               </t>
  </si>
  <si>
    <t xml:space="preserve">Spolu </t>
  </si>
  <si>
    <t xml:space="preserve">DPH </t>
  </si>
  <si>
    <t>Celkovo spolu</t>
  </si>
  <si>
    <t xml:space="preserve">Výstuž betónových mazanín zo zvarovaných sietí Kari      </t>
  </si>
  <si>
    <t>Príloha č. 1 - naviac práce k Dodatku č. 2 Zmluvy o dielo zo dňa 22.09.2014</t>
  </si>
</sst>
</file>

<file path=xl/styles.xml><?xml version="1.0" encoding="utf-8"?>
<styleSheet xmlns="http://schemas.openxmlformats.org/spreadsheetml/2006/main">
  <numFmts count="4">
    <numFmt numFmtId="164" formatCode="_-* #,##0\ &quot;Sk&quot;_-;\-* #,##0\ &quot;Sk&quot;_-;_-* &quot;-&quot;\ &quot;Sk&quot;_-;_-@_-"/>
    <numFmt numFmtId="165" formatCode="#,##0.000"/>
    <numFmt numFmtId="166" formatCode="#,##0&quot; Sk&quot;;[Red]&quot;-&quot;#,##0&quot; Sk&quot;"/>
    <numFmt numFmtId="167" formatCode="#,##0.00\ &quot;€&quot;"/>
  </numFmts>
  <fonts count="17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8"/>
      <name val="MS Sans Serif"/>
      <family val="2"/>
    </font>
    <font>
      <sz val="11"/>
      <color indexed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4" fillId="0" borderId="4">
      <alignment vertical="center"/>
    </xf>
    <xf numFmtId="0" fontId="4" fillId="0" borderId="4" applyFont="0" applyFill="0" applyBorder="0">
      <alignment vertical="center"/>
    </xf>
    <xf numFmtId="166" fontId="4" fillId="0" borderId="4"/>
    <xf numFmtId="0" fontId="4" fillId="0" borderId="4" applyFont="0" applyFill="0"/>
    <xf numFmtId="164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5" applyNumberFormat="0" applyFill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0" applyAlignment="0">
      <alignment vertical="top" wrapText="1"/>
      <protection locked="0"/>
    </xf>
    <xf numFmtId="0" fontId="2" fillId="0" borderId="0"/>
    <xf numFmtId="0" fontId="4" fillId="0" borderId="6" applyBorder="0">
      <alignment vertical="center"/>
    </xf>
    <xf numFmtId="0" fontId="10" fillId="0" borderId="0" applyNumberFormat="0" applyFill="0" applyBorder="0" applyAlignment="0" applyProtection="0"/>
    <xf numFmtId="0" fontId="4" fillId="0" borderId="6">
      <alignment vertical="center"/>
    </xf>
  </cellStyleXfs>
  <cellXfs count="78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5" fontId="0" fillId="0" borderId="3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1" xfId="0" applyFont="1" applyBorder="1" applyAlignment="1" applyProtection="1">
      <alignment horizontal="right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wrapText="1"/>
    </xf>
    <xf numFmtId="165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/>
    <xf numFmtId="4" fontId="0" fillId="0" borderId="3" xfId="0" applyNumberFormat="1" applyFill="1" applyBorder="1" applyAlignment="1">
      <alignment horizontal="right" wrapText="1"/>
    </xf>
    <xf numFmtId="4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Border="1" applyAlignment="1">
      <alignment horizontal="right"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/>
    <xf numFmtId="0" fontId="13" fillId="0" borderId="0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165" fontId="0" fillId="0" borderId="2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2" fillId="0" borderId="0" xfId="0" applyFont="1" applyFill="1"/>
    <xf numFmtId="0" fontId="0" fillId="0" borderId="7" xfId="0" applyFill="1" applyBorder="1"/>
    <xf numFmtId="0" fontId="0" fillId="0" borderId="8" xfId="0" applyFill="1" applyBorder="1"/>
    <xf numFmtId="0" fontId="15" fillId="0" borderId="8" xfId="0" applyFont="1" applyFill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5" fillId="0" borderId="13" xfId="0" applyFont="1" applyBorder="1" applyAlignment="1">
      <alignment wrapText="1"/>
    </xf>
    <xf numFmtId="0" fontId="15" fillId="0" borderId="13" xfId="0" applyFont="1" applyBorder="1" applyAlignment="1">
      <alignment horizontal="right"/>
    </xf>
    <xf numFmtId="0" fontId="15" fillId="0" borderId="13" xfId="0" applyFont="1" applyBorder="1" applyAlignment="1">
      <alignment horizontal="center" vertical="center"/>
    </xf>
    <xf numFmtId="4" fontId="15" fillId="0" borderId="13" xfId="0" applyNumberFormat="1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15" fillId="0" borderId="0" xfId="0" applyFont="1" applyFill="1"/>
    <xf numFmtId="4" fontId="12" fillId="0" borderId="0" xfId="0" applyNumberFormat="1" applyFont="1" applyFill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15" xfId="0" applyBorder="1" applyAlignment="1">
      <alignment wrapText="1"/>
    </xf>
    <xf numFmtId="0" fontId="15" fillId="0" borderId="0" xfId="0" applyFont="1" applyBorder="1" applyAlignment="1">
      <alignment wrapText="1"/>
    </xf>
    <xf numFmtId="167" fontId="0" fillId="0" borderId="3" xfId="0" applyNumberFormat="1" applyBorder="1" applyAlignment="1">
      <alignment wrapText="1"/>
    </xf>
    <xf numFmtId="167" fontId="0" fillId="0" borderId="2" xfId="0" applyNumberFormat="1" applyFill="1" applyBorder="1" applyAlignment="1">
      <alignment wrapText="1"/>
    </xf>
    <xf numFmtId="167" fontId="0" fillId="0" borderId="3" xfId="0" applyNumberFormat="1" applyFill="1" applyBorder="1" applyAlignment="1">
      <alignment wrapText="1"/>
    </xf>
    <xf numFmtId="167" fontId="15" fillId="0" borderId="9" xfId="0" applyNumberFormat="1" applyFont="1" applyFill="1" applyBorder="1"/>
    <xf numFmtId="167" fontId="0" fillId="0" borderId="11" xfId="0" applyNumberFormat="1" applyFont="1" applyBorder="1"/>
    <xf numFmtId="167" fontId="15" fillId="0" borderId="14" xfId="0" applyNumberFormat="1" applyFont="1" applyBorder="1"/>
    <xf numFmtId="0" fontId="16" fillId="0" borderId="0" xfId="0" applyFont="1" applyFill="1" applyAlignment="1">
      <alignment horizontal="left" vertical="center" wrapText="1"/>
    </xf>
  </cellXfs>
  <cellStyles count="32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Celkem" xfId="24"/>
    <cellStyle name="data" xfId="25"/>
    <cellStyle name="Název" xfId="26"/>
    <cellStyle name="normálne" xfId="0" builtinId="0"/>
    <cellStyle name="normálne 2" xfId="27"/>
    <cellStyle name="normálne 3" xfId="28"/>
    <cellStyle name="TEXT" xfId="29"/>
    <cellStyle name="Text upozornění" xfId="30"/>
    <cellStyle name="TEXT1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zoomScale="85" zoomScaleNormal="85" zoomScalePageLayoutView="110" workbookViewId="0">
      <selection activeCell="C2" sqref="C2"/>
    </sheetView>
  </sheetViews>
  <sheetFormatPr defaultRowHeight="12.75"/>
  <cols>
    <col min="1" max="1" width="4.85546875" style="7" customWidth="1"/>
    <col min="2" max="2" width="12.42578125" customWidth="1"/>
    <col min="3" max="3" width="63.5703125" style="8" customWidth="1"/>
    <col min="4" max="4" width="10.7109375" style="9" customWidth="1"/>
    <col min="5" max="5" width="9.42578125" style="10" customWidth="1"/>
    <col min="6" max="6" width="9.140625" style="11" customWidth="1"/>
    <col min="7" max="7" width="16.85546875" style="11" customWidth="1"/>
    <col min="8" max="8" width="31.42578125" hidden="1" customWidth="1"/>
    <col min="9" max="12" width="0" hidden="1" customWidth="1"/>
  </cols>
  <sheetData>
    <row r="1" spans="1:16" ht="26.25" customHeight="1">
      <c r="C1" s="77" t="s">
        <v>27</v>
      </c>
      <c r="D1" s="77"/>
      <c r="E1" s="77"/>
      <c r="F1" s="77"/>
      <c r="G1" s="77"/>
    </row>
    <row r="2" spans="1:16" ht="16.5" customHeight="1"/>
    <row r="3" spans="1:16" ht="18" customHeight="1">
      <c r="A3" s="1" t="s">
        <v>0</v>
      </c>
      <c r="B3" s="67" t="s">
        <v>1</v>
      </c>
      <c r="C3" s="1" t="s">
        <v>2</v>
      </c>
      <c r="D3" s="12" t="s">
        <v>3</v>
      </c>
      <c r="E3" s="13" t="s">
        <v>4</v>
      </c>
      <c r="F3" s="14" t="s">
        <v>5</v>
      </c>
      <c r="G3" s="65" t="s">
        <v>6</v>
      </c>
      <c r="H3" s="64"/>
      <c r="I3" s="39"/>
      <c r="J3" s="39"/>
    </row>
    <row r="4" spans="1:16" ht="18" customHeight="1">
      <c r="A4" s="2" t="s">
        <v>7</v>
      </c>
      <c r="B4" s="68"/>
      <c r="C4" s="2" t="s">
        <v>8</v>
      </c>
      <c r="D4" s="15" t="s">
        <v>9</v>
      </c>
      <c r="E4" s="16" t="s">
        <v>10</v>
      </c>
      <c r="F4" s="17" t="s">
        <v>11</v>
      </c>
      <c r="G4" s="66"/>
      <c r="H4" s="64"/>
      <c r="I4" s="39"/>
      <c r="J4" s="39"/>
    </row>
    <row r="5" spans="1:16" ht="18" customHeight="1">
      <c r="A5" s="3">
        <v>1</v>
      </c>
      <c r="B5" s="4" t="s">
        <v>16</v>
      </c>
      <c r="C5" s="6" t="s">
        <v>15</v>
      </c>
      <c r="D5" s="18">
        <v>257</v>
      </c>
      <c r="E5" s="19" t="s">
        <v>12</v>
      </c>
      <c r="F5" s="22">
        <v>1.0900000000000001</v>
      </c>
      <c r="G5" s="71">
        <f t="shared" ref="G5" si="0">ROUND(F5*D5,2)</f>
        <v>280.13</v>
      </c>
      <c r="H5" s="47"/>
      <c r="I5" s="39"/>
      <c r="J5" s="39"/>
    </row>
    <row r="6" spans="1:16" ht="18" customHeight="1">
      <c r="A6" s="3">
        <v>2</v>
      </c>
      <c r="B6" s="4" t="s">
        <v>20</v>
      </c>
      <c r="C6" s="6" t="s">
        <v>26</v>
      </c>
      <c r="D6" s="18">
        <v>7.1079999999999997</v>
      </c>
      <c r="E6" s="19" t="s">
        <v>14</v>
      </c>
      <c r="F6" s="22">
        <v>944.46</v>
      </c>
      <c r="G6" s="71">
        <f t="shared" ref="G6" si="1">ROUND(F6*D6,2)</f>
        <v>6713.22</v>
      </c>
      <c r="H6" s="47"/>
      <c r="I6" s="39"/>
      <c r="J6" s="39"/>
    </row>
    <row r="7" spans="1:16" ht="18" customHeight="1">
      <c r="A7" s="41">
        <v>3</v>
      </c>
      <c r="B7" s="42" t="s">
        <v>17</v>
      </c>
      <c r="C7" s="43" t="s">
        <v>18</v>
      </c>
      <c r="D7" s="44">
        <v>3</v>
      </c>
      <c r="E7" s="45" t="s">
        <v>19</v>
      </c>
      <c r="F7" s="46">
        <v>58.99</v>
      </c>
      <c r="G7" s="72">
        <f>ROUND(F7*D7,2)</f>
        <v>176.97</v>
      </c>
      <c r="H7" s="47"/>
      <c r="I7" s="39"/>
      <c r="J7" s="39"/>
    </row>
    <row r="8" spans="1:16" ht="18" customHeight="1">
      <c r="A8" s="3">
        <v>4</v>
      </c>
      <c r="B8" s="4"/>
      <c r="C8" s="6" t="s">
        <v>22</v>
      </c>
      <c r="D8" s="5">
        <v>98.3</v>
      </c>
      <c r="E8" s="19" t="s">
        <v>13</v>
      </c>
      <c r="F8" s="23">
        <v>117.89</v>
      </c>
      <c r="G8" s="73">
        <f>ROUND(F8*D8,2)</f>
        <v>11588.59</v>
      </c>
      <c r="H8" s="34"/>
      <c r="I8" s="39"/>
      <c r="J8" s="29"/>
      <c r="K8" s="63"/>
      <c r="L8" s="20"/>
      <c r="M8" s="20"/>
      <c r="N8" s="20"/>
      <c r="O8" s="20"/>
      <c r="P8" s="20"/>
    </row>
    <row r="9" spans="1:16" ht="18" customHeight="1" thickBot="1">
      <c r="A9" s="24">
        <v>5</v>
      </c>
      <c r="B9" s="25"/>
      <c r="C9" s="69" t="s">
        <v>21</v>
      </c>
      <c r="D9" s="26">
        <v>360</v>
      </c>
      <c r="E9" s="19" t="s">
        <v>13</v>
      </c>
      <c r="F9" s="27">
        <v>3.48</v>
      </c>
      <c r="G9" s="72">
        <f>ROUND(F9*D9,2)</f>
        <v>1252.8</v>
      </c>
      <c r="H9" s="40"/>
      <c r="I9" s="39"/>
      <c r="J9" s="29"/>
      <c r="K9" s="20"/>
      <c r="L9" s="20"/>
      <c r="M9" s="20"/>
      <c r="N9" s="20"/>
      <c r="O9" s="20"/>
      <c r="P9" s="20"/>
    </row>
    <row r="10" spans="1:16" ht="18" customHeight="1">
      <c r="A10" s="49"/>
      <c r="B10" s="50"/>
      <c r="C10" s="70" t="s">
        <v>23</v>
      </c>
      <c r="D10" s="51"/>
      <c r="E10" s="51"/>
      <c r="F10" s="51"/>
      <c r="G10" s="74">
        <f>SUM(G5:G9)</f>
        <v>20011.71</v>
      </c>
      <c r="H10" s="34"/>
      <c r="I10" s="39"/>
      <c r="J10" s="29"/>
      <c r="K10" s="20"/>
      <c r="L10" s="20"/>
      <c r="M10" s="20"/>
      <c r="N10" s="20"/>
      <c r="O10" s="20"/>
      <c r="P10" s="20"/>
    </row>
    <row r="11" spans="1:16" ht="18" customHeight="1">
      <c r="A11" s="52"/>
      <c r="B11" s="39"/>
      <c r="C11" s="59" t="s">
        <v>24</v>
      </c>
      <c r="D11" s="60"/>
      <c r="E11" s="61"/>
      <c r="F11" s="62"/>
      <c r="G11" s="75">
        <f>G12-G10</f>
        <v>4002.3420000000006</v>
      </c>
      <c r="H11" s="34"/>
      <c r="I11" s="39"/>
      <c r="J11" s="29"/>
      <c r="K11" s="20"/>
      <c r="L11" s="20"/>
      <c r="M11" s="20"/>
      <c r="N11" s="20"/>
      <c r="O11" s="20"/>
      <c r="P11" s="20"/>
    </row>
    <row r="12" spans="1:16" ht="18" customHeight="1" thickBot="1">
      <c r="A12" s="53"/>
      <c r="B12" s="54"/>
      <c r="C12" s="55" t="s">
        <v>25</v>
      </c>
      <c r="D12" s="56"/>
      <c r="E12" s="57"/>
      <c r="F12" s="58"/>
      <c r="G12" s="76">
        <f>G10*1.2</f>
        <v>24014.052</v>
      </c>
      <c r="H12" s="34"/>
      <c r="I12" s="39"/>
      <c r="J12" s="29"/>
      <c r="K12" s="20"/>
      <c r="L12" s="20"/>
      <c r="M12" s="20"/>
      <c r="N12" s="20"/>
      <c r="O12" s="20"/>
      <c r="P12" s="20"/>
    </row>
    <row r="13" spans="1:16" s="20" customFormat="1">
      <c r="H13" s="29"/>
      <c r="I13" s="29"/>
      <c r="J13" s="29"/>
    </row>
    <row r="14" spans="1:16">
      <c r="A14" s="20"/>
      <c r="B14" s="20"/>
      <c r="C14" s="20"/>
      <c r="D14" s="20"/>
      <c r="E14" s="20"/>
      <c r="F14" s="20"/>
      <c r="G14" s="20"/>
      <c r="I14" s="20"/>
      <c r="J14" s="20"/>
      <c r="K14" s="20"/>
      <c r="L14" s="20"/>
      <c r="M14" s="20"/>
      <c r="N14" s="20"/>
      <c r="O14" s="20"/>
      <c r="P14" s="20"/>
    </row>
    <row r="15" spans="1:16">
      <c r="I15" s="20"/>
      <c r="J15" s="20"/>
      <c r="K15" s="20"/>
      <c r="L15" s="20"/>
      <c r="M15" s="20"/>
      <c r="N15" s="20"/>
      <c r="O15" s="20"/>
      <c r="P15" s="20"/>
    </row>
    <row r="16" spans="1:16" s="20" customFormat="1" ht="26.25" customHeight="1">
      <c r="A16" s="7"/>
      <c r="B16"/>
      <c r="C16" s="8"/>
      <c r="D16" s="9"/>
      <c r="E16" s="10"/>
      <c r="F16" s="11"/>
      <c r="G16" s="11"/>
    </row>
    <row r="17" spans="1:16" s="20" customFormat="1" ht="26.25" customHeight="1">
      <c r="A17" s="7"/>
      <c r="B17"/>
      <c r="C17" s="8"/>
      <c r="D17" s="9"/>
      <c r="E17" s="10"/>
      <c r="F17" s="11"/>
      <c r="G17" s="11"/>
    </row>
    <row r="18" spans="1:16" ht="26.25" customHeight="1">
      <c r="I18" s="20"/>
      <c r="J18" s="20"/>
      <c r="K18" s="21"/>
      <c r="L18" s="20"/>
      <c r="M18" s="20"/>
      <c r="N18" s="20"/>
      <c r="O18" s="20"/>
      <c r="P18" s="20"/>
    </row>
    <row r="19" spans="1:16" ht="26.25" customHeight="1">
      <c r="J19" s="20"/>
      <c r="K19" s="48"/>
      <c r="L19" s="48"/>
      <c r="M19" s="48"/>
      <c r="N19" s="20"/>
      <c r="O19" s="20"/>
      <c r="P19" s="20"/>
    </row>
    <row r="20" spans="1:16" ht="29.25" customHeight="1">
      <c r="A20" s="28"/>
      <c r="B20" s="36"/>
      <c r="C20" s="30"/>
      <c r="D20" s="37"/>
      <c r="E20" s="32"/>
      <c r="F20" s="38"/>
      <c r="G20" s="33"/>
      <c r="J20" s="20"/>
      <c r="K20" s="48"/>
      <c r="L20" s="48"/>
      <c r="M20" s="48"/>
      <c r="N20" s="20"/>
      <c r="O20" s="20"/>
      <c r="P20" s="20"/>
    </row>
    <row r="21" spans="1:16" ht="26.25" customHeight="1">
      <c r="A21" s="28"/>
      <c r="B21" s="39"/>
      <c r="C21" s="30"/>
      <c r="D21" s="31"/>
      <c r="E21" s="35"/>
      <c r="F21" s="38"/>
      <c r="G21" s="33"/>
      <c r="J21" s="20"/>
      <c r="K21" s="48"/>
      <c r="L21" s="48"/>
      <c r="M21" s="48"/>
      <c r="N21" s="20"/>
      <c r="O21" s="20"/>
      <c r="P21" s="20"/>
    </row>
    <row r="22" spans="1:16" ht="26.25" customHeight="1">
      <c r="A22" s="28"/>
      <c r="B22" s="39"/>
      <c r="C22" s="30"/>
      <c r="D22" s="31"/>
      <c r="E22" s="35"/>
      <c r="F22" s="38"/>
      <c r="G22" s="33"/>
      <c r="J22" s="20"/>
      <c r="K22" s="48"/>
      <c r="L22" s="48"/>
      <c r="M22" s="48"/>
      <c r="N22" s="20"/>
      <c r="O22" s="20"/>
      <c r="P22" s="20"/>
    </row>
    <row r="23" spans="1:16" ht="26.25" customHeight="1">
      <c r="A23" s="28"/>
      <c r="B23" s="39"/>
      <c r="C23" s="30"/>
      <c r="D23" s="31"/>
      <c r="E23" s="35"/>
      <c r="F23" s="38"/>
      <c r="G23" s="33"/>
      <c r="H23" s="34"/>
      <c r="J23" s="20"/>
      <c r="K23" s="48"/>
      <c r="L23" s="48"/>
      <c r="M23" s="48"/>
      <c r="N23" s="20"/>
      <c r="O23" s="20"/>
      <c r="P23" s="20"/>
    </row>
    <row r="24" spans="1:16">
      <c r="A24" s="28"/>
      <c r="B24" s="39"/>
      <c r="C24" s="30"/>
      <c r="D24" s="31"/>
      <c r="E24" s="35"/>
      <c r="F24" s="38"/>
      <c r="G24" s="33"/>
      <c r="H24" s="34"/>
      <c r="J24" s="20"/>
      <c r="K24" s="20"/>
      <c r="L24" s="20"/>
      <c r="M24" s="20"/>
      <c r="N24" s="20"/>
      <c r="O24" s="20"/>
      <c r="P24" s="20"/>
    </row>
    <row r="25" spans="1:16">
      <c r="H25" s="34"/>
      <c r="J25" s="20"/>
      <c r="K25" s="20"/>
      <c r="L25" s="20"/>
      <c r="M25" s="20"/>
      <c r="N25" s="20"/>
      <c r="O25" s="20"/>
      <c r="P25" s="20"/>
    </row>
    <row r="26" spans="1:16" ht="25.5" customHeight="1">
      <c r="H26" s="34"/>
      <c r="J26" s="20"/>
      <c r="K26" s="20"/>
      <c r="L26" s="20"/>
      <c r="M26" s="20"/>
      <c r="N26" s="20"/>
      <c r="O26" s="20"/>
      <c r="P26" s="20"/>
    </row>
    <row r="27" spans="1:16">
      <c r="H27" s="40"/>
      <c r="J27" s="20"/>
      <c r="K27" s="20"/>
      <c r="L27" s="20"/>
      <c r="M27" s="20"/>
      <c r="N27" s="20"/>
      <c r="O27" s="20"/>
      <c r="P27" s="20"/>
    </row>
    <row r="28" spans="1:16">
      <c r="J28" s="20"/>
      <c r="K28" s="21"/>
      <c r="L28" s="21"/>
      <c r="M28" s="21"/>
      <c r="N28" s="21"/>
      <c r="O28" s="21"/>
      <c r="P28" s="20"/>
    </row>
    <row r="29" spans="1:16" ht="26.25" customHeight="1">
      <c r="J29" s="20"/>
      <c r="K29" s="20"/>
      <c r="L29" s="20"/>
      <c r="M29" s="20"/>
      <c r="N29" s="20"/>
      <c r="O29" s="20"/>
      <c r="P29" s="20"/>
    </row>
    <row r="30" spans="1:16" ht="26.25" customHeight="1">
      <c r="J30" s="20"/>
      <c r="K30" s="20"/>
      <c r="L30" s="20"/>
      <c r="M30" s="20"/>
      <c r="N30" s="20"/>
      <c r="O30" s="20"/>
      <c r="P30" s="20"/>
    </row>
    <row r="31" spans="1:16" ht="25.5" customHeight="1">
      <c r="J31" s="20"/>
      <c r="K31" s="20"/>
      <c r="L31" s="20"/>
      <c r="M31" s="20"/>
      <c r="N31" s="20"/>
      <c r="O31" s="20"/>
      <c r="P31" s="20"/>
    </row>
    <row r="32" spans="1:16">
      <c r="J32" s="20"/>
      <c r="K32" s="20"/>
      <c r="L32" s="20"/>
      <c r="M32" s="20"/>
      <c r="N32" s="20"/>
      <c r="O32" s="20"/>
      <c r="P32" s="20"/>
    </row>
    <row r="33" spans="10:16">
      <c r="J33" s="20"/>
      <c r="K33" s="20"/>
      <c r="L33" s="20"/>
      <c r="M33" s="20"/>
      <c r="N33" s="20"/>
      <c r="O33" s="20"/>
      <c r="P33" s="20"/>
    </row>
    <row r="34" spans="10:16">
      <c r="J34" s="20"/>
      <c r="K34" s="20"/>
      <c r="L34" s="20"/>
      <c r="M34" s="20"/>
      <c r="N34" s="20"/>
      <c r="O34" s="20"/>
      <c r="P34" s="20"/>
    </row>
    <row r="35" spans="10:16">
      <c r="J35" s="20"/>
      <c r="K35" s="20"/>
      <c r="L35" s="20"/>
      <c r="M35" s="20"/>
      <c r="N35" s="20"/>
      <c r="O35" s="20"/>
      <c r="P35" s="20"/>
    </row>
    <row r="36" spans="10:16">
      <c r="J36" s="20"/>
      <c r="K36" s="20"/>
      <c r="L36" s="20"/>
      <c r="M36" s="20"/>
      <c r="N36" s="20"/>
      <c r="O36" s="20"/>
      <c r="P36" s="20"/>
    </row>
    <row r="37" spans="10:16">
      <c r="J37" s="20"/>
      <c r="K37" s="20"/>
      <c r="L37" s="20"/>
      <c r="M37" s="20"/>
      <c r="N37" s="20"/>
      <c r="O37" s="20"/>
      <c r="P37" s="20"/>
    </row>
    <row r="38" spans="10:16">
      <c r="J38" s="20"/>
      <c r="K38" s="20"/>
      <c r="L38" s="20"/>
      <c r="M38" s="20"/>
      <c r="N38" s="20"/>
      <c r="O38" s="20"/>
      <c r="P38" s="20"/>
    </row>
    <row r="39" spans="10:16">
      <c r="J39" s="20"/>
      <c r="K39" s="20"/>
      <c r="L39" s="20"/>
      <c r="M39" s="20"/>
      <c r="N39" s="20"/>
      <c r="O39" s="20"/>
      <c r="P39" s="20"/>
    </row>
    <row r="40" spans="10:16">
      <c r="J40" s="20"/>
      <c r="K40" s="20"/>
      <c r="L40" s="20"/>
      <c r="M40" s="20"/>
      <c r="N40" s="20"/>
      <c r="O40" s="20"/>
      <c r="P40" s="20"/>
    </row>
    <row r="41" spans="10:16">
      <c r="J41" s="20"/>
      <c r="K41" s="20"/>
      <c r="L41" s="20"/>
      <c r="M41" s="20"/>
      <c r="N41" s="20"/>
      <c r="O41" s="20"/>
      <c r="P41" s="20"/>
    </row>
    <row r="42" spans="10:16">
      <c r="J42" s="20"/>
      <c r="K42" s="20"/>
      <c r="L42" s="20"/>
      <c r="M42" s="20"/>
      <c r="N42" s="20"/>
      <c r="O42" s="20"/>
      <c r="P42" s="20"/>
    </row>
  </sheetData>
  <mergeCells count="4">
    <mergeCell ref="H3:H4"/>
    <mergeCell ref="G3:G4"/>
    <mergeCell ref="B3:B4"/>
    <mergeCell ref="C1:G1"/>
  </mergeCells>
  <pageMargins left="0.65" right="0.25" top="0.99" bottom="0.75" header="0.4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SO 01</vt:lpstr>
      <vt:lpstr>'SO 01'!Názvy_tlače</vt:lpstr>
    </vt:vector>
  </TitlesOfParts>
  <Company>ALPINE Konzern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NECM</dc:creator>
  <cp:lastModifiedBy>Tatiana Sopčáková</cp:lastModifiedBy>
  <cp:lastPrinted>2015-07-16T08:02:16Z</cp:lastPrinted>
  <dcterms:created xsi:type="dcterms:W3CDTF">2014-10-14T07:57:24Z</dcterms:created>
  <dcterms:modified xsi:type="dcterms:W3CDTF">2015-07-16T08:04:24Z</dcterms:modified>
</cp:coreProperties>
</file>